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<sst xmlns="http://schemas.openxmlformats.org/spreadsheetml/2006/main" count="469" uniqueCount="224">
  <si>
    <t>ΕΡΓΑΤΙΚΟ ΚΕΝΤΡΟ</t>
  </si>
  <si>
    <t>ΑΠΟΛΥΟΜΕΝΟΙ</t>
  </si>
  <si>
    <t>ΠΡΟΣΩΠΙΚΟ ΠΟΥ ΕΡΓΑΖΟΤΑΝ</t>
  </si>
  <si>
    <t>ΜΕΙΩΣΗ ΠΡΟΣΩΠΙΚΟΥ</t>
  </si>
  <si>
    <t>ΕΠΙΧΕΙΡΗΣΕΙΣ ΠΟΥ ΕΚΛΕΙΣΑΝ Ή ΜΕΙΩΣΑΝ ΠΡΟΣΩΠΙΚΟ Ή ΜΕΤΑΦΕΡΘΗΚΑΝ ΣΕ ΟΜΟΡΕΣ ΒΑΛΚΑΝΙΚΕΣ ΧΩΡΕΣ</t>
  </si>
  <si>
    <t>ΤΟΝ ΤΕΛΕΥΤΑΙΟ 1,5 ΧΡΟΝΟ</t>
  </si>
  <si>
    <t>ΕΠΙΧΕΙΡΗΣΕΙΣ</t>
  </si>
  <si>
    <t>ΜΕΤΑΦΟΡΑ ΕΠΙΧΕΙΡΗΣΗΣ</t>
  </si>
  <si>
    <t>ΕΒΡΟΥ</t>
  </si>
  <si>
    <t>ΑΝΚΕΡ</t>
  </si>
  <si>
    <t>ΕΚΛΕΙΣΕ</t>
  </si>
  <si>
    <t>Δ.ΕΠ.Ε.Α</t>
  </si>
  <si>
    <t>ΕΦΑΡΜΟΓΗ ΤΕΧΝΙΚΗ ΕΤΑΙΡΕΙΑ</t>
  </si>
  <si>
    <t>ΑΛΛΑΝΤΟΒΙΟΜΗΧΑΝΙΑ  ΘΡΑΚΗΣ Α.Ε</t>
  </si>
  <si>
    <t>ΚΑΤΑ 40 ΕΡΓΑΖΟΜΕΝΟΥΣ</t>
  </si>
  <si>
    <t>ΜΕΤΑΞΟΥΡΓΙΑ ΣΟΥΦΛΙΟΥ</t>
  </si>
  <si>
    <t>ΚΑΤΆ 60 ΕΡΓΑΖΟΜΕΝΟΥΣ</t>
  </si>
  <si>
    <t>ΚΟΜΟΤΕΞ</t>
  </si>
  <si>
    <t>ΚΑΤΑ 400 ΕΡΓΑΖΟΜΕΝΟΥΣ</t>
  </si>
  <si>
    <t xml:space="preserve"> </t>
  </si>
  <si>
    <t>ΜΕΤΑΦΕΡΘΗΚΕ</t>
  </si>
  <si>
    <t xml:space="preserve"> ΚΑΠΝΙΚΗ ΜΙΧΑΗΛΙΔΗΣ</t>
  </si>
  <si>
    <t>ΕΛΒΙΤΕΞ</t>
  </si>
  <si>
    <t>30 ΕΡΓΑΖΟΜΕΝΟΙ (ΜΕΙΩΣΗ ΚΑΤΆ 220)</t>
  </si>
  <si>
    <t>ΜΕΙΩΣΗ 50% ΚΑΤΆ 375 ΕΡΓΑΖ. ΠΕΡΙΠΟΥ</t>
  </si>
  <si>
    <t>ΦΛΩΡΙΝΑ</t>
  </si>
  <si>
    <t>ΑΛΤΕ-ΦΡΑΓΜΑ ΠΑΠΑΔΙΑΣ</t>
  </si>
  <si>
    <t>ΟΡΥΧΕΙΟ ΚΛΕΙΔΙΟΥ-ΕΜΠΕΔΟΣ ΚΑΙ ΕΡΓΟΛΑΒΟΙ ΜΑΖΙ</t>
  </si>
  <si>
    <t>ΑΘΗΝΑΪΚΗ ΤΕΧΝΙΚΗ</t>
  </si>
  <si>
    <t>ΤΥΡΟΚΟΜΕΙΟ ΝΤΑΜΠΙΖΑΣ</t>
  </si>
  <si>
    <t>ΤΕΝΑ</t>
  </si>
  <si>
    <t>ΤΕΧΝΙΚΗ ΕΤΑΙΡΕΙΑ ΕΛΚΑΤ</t>
  </si>
  <si>
    <t>25 ΕΡΓΑΖΟΜΕΝΟΙ</t>
  </si>
  <si>
    <t xml:space="preserve">30 ΕΡΓΑΖΟΜΕΝΟΙ </t>
  </si>
  <si>
    <t>ΤΥΡΙΑΚΙΔΗΣ</t>
  </si>
  <si>
    <t>ΕΑΣ ΦΛΩΡΙΝΑΣ</t>
  </si>
  <si>
    <t>10 ΕΡΓΑΖΟΜΕΝΟΙ</t>
  </si>
  <si>
    <t>30 ΕΡΓΑΖΟΜΕΝΟΙ</t>
  </si>
  <si>
    <t>ΛΑΖΑΡΙΔΗΣ-ΔΗΜΟΥ</t>
  </si>
  <si>
    <t>ΘΗΒΑ</t>
  </si>
  <si>
    <t>ΒΑΣΙΛΕΙΑΔΗΣ (ΚΛΩΣΤΟΫΦΑΝΤΟΥΡΓΙΑ)</t>
  </si>
  <si>
    <t>CD DVD HELLAS</t>
  </si>
  <si>
    <t>ΑΝΚΕ (ΠΑΡΑΓΩΓΗ ΕΙΔΩΝ ΣΥΣΚΕΥΑΣΙΑΣ)</t>
  </si>
  <si>
    <t>COURVA DOORS (ΚΑΤΑΣΚΕΥΗ ΠΡΟΪΟΝΤΩΝ ΞΥΛΟΥ)</t>
  </si>
  <si>
    <t>INTERPRINT (ΕΚΤΥΠΩΣΕΙΣ ΕΝΤΥΠΩΝ)</t>
  </si>
  <si>
    <t>ΚΡΙΣ ΠΑΝ-ΒΙΟΠΛΑΣΤ (ΠΑΡΑΓΩΓΗ ΠΛΑΣΤΙΚΩΝ)</t>
  </si>
  <si>
    <t>ΑΦΟΙ Κ. ΓΚΙΡΛΕΜΗ (ΕΠΕΞΕΡΓΑΣΙΑ ΥΦΑΣΜΑΤΩΝ)</t>
  </si>
  <si>
    <t>ΝΕΑ ΤΟΥΒΛΟΠΟΙΪΑ (ΚΕΡΑΜΟΠΟΙΪΑ)</t>
  </si>
  <si>
    <t>ΘΩΜΟΓΛΟΥ (ΕΠΕΞΕΡΓΑΣΙΑ ΥΦΑΣΜΑΤΩΝ)</t>
  </si>
  <si>
    <t>EXTRAL (ΔΙΕΛΑΣΗ ΑΛΟΥΜΙΝΙΟΥ)</t>
  </si>
  <si>
    <t>ΟΜΡ EUROPE (ΠΑΡΑΓΩΓΗ ΕΓΓΡΑΨΙΜΩΝ CD&amp;DVD)</t>
  </si>
  <si>
    <t>ΚΟΜΟΤΗΝΗ</t>
  </si>
  <si>
    <t>ΟΞΥΜΑΧΟΝ</t>
  </si>
  <si>
    <t>ΕΛΙΝΑ</t>
  </si>
  <si>
    <t xml:space="preserve">ΣΤΑΡ </t>
  </si>
  <si>
    <t>ΘΡΑΚΗ</t>
  </si>
  <si>
    <t>ΚΑΜΕΛΟΤ</t>
  </si>
  <si>
    <t>ΠΕΤΣΑΣ</t>
  </si>
  <si>
    <t>ΚΑΤΆ 50 ΕΡΓΑΖΟΜΕΝΟΥΣ</t>
  </si>
  <si>
    <t>ΚΑΤΆ 30 ΕΡΓΑΖΟΜΕΝΟΥΣ</t>
  </si>
  <si>
    <t>ΚΑΤΆ 22 ΕΡΓΑΖΟΜΕΝΟΥ</t>
  </si>
  <si>
    <t>ΚΑΤΆ 20 ΕΡΓΑΖΟΜΕΝΟΥΣ</t>
  </si>
  <si>
    <t>ΣΩΛΗΝΟΥΡΓΙΑ ΚΟΜΟΤΗΝΗΣ</t>
  </si>
  <si>
    <t>ΦΑΝΓΟΥΕΡ</t>
  </si>
  <si>
    <t>ΜΕΤΕΚΟ</t>
  </si>
  <si>
    <t>ΛΑΜΙΑ</t>
  </si>
  <si>
    <t>ΕΡΙΟΥΦΑΝΤΟΥΡΓΙΚΗ (ΠΡΩΗΝ ΒΕΛΚΑ) ΔΥΤ. ΛΟΚΡΙΔΑΣ</t>
  </si>
  <si>
    <t>ΕΛΑΙΟΥΡΓΙΚΗ ΣΤΥΛΙΔΑΣ</t>
  </si>
  <si>
    <t>ΕΛΚΕ ΛΑΜΙΑΣ</t>
  </si>
  <si>
    <t>ΧΑΡΤΟΠΟΙΪΑ ΔΑΜΑΣΤΑΣ</t>
  </si>
  <si>
    <t>23 ΕΡΓΑΖΟΜΕΝΟΙ (ΜΕΤΑ ΤΗΝ ΚΑΤΑΡΓΗΣΗ ΤΜΗΜΑΤΟΣ)</t>
  </si>
  <si>
    <t>ΚΟΖΑΝΗ</t>
  </si>
  <si>
    <t>ΠΕΡΙΟΧΗ ΒΟΪΟΥ (ΚΛΑΔΟΣ ΓΟΥΝΑΣ)</t>
  </si>
  <si>
    <t>ΜΕΤΑΦΟΡΑ (ΕΧΟΥΝ ΧΑΘΕΙ ΤΟ 2005, 300 ΘΕΣΕΙΣ ΕΡΓΑΣΙΑΣ)</t>
  </si>
  <si>
    <t>ΧΑΛΚΙΔΙΚΗ</t>
  </si>
  <si>
    <t>PLOTIN ΤΟΥΡΙΣΤΙΚΑ</t>
  </si>
  <si>
    <t>ΠΑΡΑΤΗΡΗΤΗΣ ΤΥΠΟΓΡΑΦΕΙΟ-ΕΚΔΟΤΗΡΙΑ</t>
  </si>
  <si>
    <t>ΦΛΩΡΙΝΑ ΑΝΑΨΥΚΤΙΚΑ</t>
  </si>
  <si>
    <t>ΤΣΙΚΟΣ ΒΙΟΤΕΧΝΙΑ ΕΝΔΥΜΑΤΩΝ</t>
  </si>
  <si>
    <t>ΚΑΜΑΤΑΚΗΣ Ν. ΑΤΕΕ ΣΚΥΡΟΔΕΜΑ</t>
  </si>
  <si>
    <t xml:space="preserve">ΚΛΑΔΟΣ ΜΑΡΜΑΡΟΥ (ΠΕΡΙΟΧΗ ΣΕΡΒΙΩΝ)  </t>
  </si>
  <si>
    <t>ΜΕΙΩΘΗΚΑΝ ΟΙ ΕΡΓΑΖΟΜΕΟΙ  ΚΑΤΆ 200  ΑΤΟΜΑ</t>
  </si>
  <si>
    <t>ΚΑΒΑΛΑ</t>
  </si>
  <si>
    <t>ΞΙΦΙΑΣ Α.Ε (ΕΠΙΧΕΙΡΗΣΗ ΙΧΘΥΗΡΩΝ)</t>
  </si>
  <si>
    <t>ΑΥΣΤΡΟΕΛΛΗΝΙΚΗ ΑΕ (ΕΠΙΧΕΙΡΗΣΗ ΕΠΕΞΕΡΓΑΣΙΑΣ ΚΑΠΝΟΥ)</t>
  </si>
  <si>
    <t>ΜΑΝΔΩΝΙΑ ΑΕ (ΕΠΙΧΕΙΡΗΣΗ ΠΑΡΑΓΩΓΗΣ ΓΥΝΑΙΚΕΙΟΥ ΕΝΔΥΜΑΤΟΣ)</t>
  </si>
  <si>
    <t>ΜΑΡΜΑΡΑ ΚΑΒΑΛΑΣ (ΕΠΙΧΕΙΡΗΣΗ ΕΠΕΞΕΡΓΑΣΙΑΣ ΜΑΡΜΑΡΟΥ)</t>
  </si>
  <si>
    <t>ΜΕΙΩΘΗΚΑΝ ΟΙ ΕΡΓΑΖΟΜΕΝΟΙ ΚΑΤΆ 50 ΑΤΟΜΑ</t>
  </si>
  <si>
    <t>ΙΩΑΝΝΙΝΑ</t>
  </si>
  <si>
    <t>ΧΥΤΗΡΙΑ ΗΠΕΙΡΟΥ</t>
  </si>
  <si>
    <t>ΣΥΡΜΑΤΟΠΛΕΚΤΙΚΗ</t>
  </si>
  <si>
    <t>ΠΙΑΝΟΣ ΚΑΤΑΣΚΕΥΗ ΣΙΔΗΡΟΥ</t>
  </si>
  <si>
    <t>ΤΟΡ ΒΙΟΤΕΧΝΙΑ ΙΜΑΤΙΣΜΟΥ</t>
  </si>
  <si>
    <t>ΘΕΜΕΛΙΟΔΟΜΗ</t>
  </si>
  <si>
    <t>10 ΒΙΟΤΕΧΝΙΕΣ</t>
  </si>
  <si>
    <t>30 ΕΡΓΟΣΤΑΣΙΑ ΑΡΓΥΡΟΧΡΥΣΟΧΟΪΑΣ</t>
  </si>
  <si>
    <t>ΕΚΛΕΙΣΑΝ</t>
  </si>
  <si>
    <t>ΤΕΦΑΣ ΒΙΟΜΗΧΑΝΙΑ ΜΕΤΑΛΛΙΚΩΝ ΕΠΙΠΛΩΝ</t>
  </si>
  <si>
    <t>10 ΒΙΟΜΗΧΑΝΙΕΣ ΙΜΑΤΙΣΜΟΥ</t>
  </si>
  <si>
    <t>10 ΜΑΡΜΑΡΑΔΙΚΑ</t>
  </si>
  <si>
    <t>ΧΗΜΙΚΗ ΒΙΟΜΗΧΑΝΙΑ ΚΑΡΥΤΙΔΗΣ</t>
  </si>
  <si>
    <t>ΚΑΗΚΕ</t>
  </si>
  <si>
    <t>ΠΤΟΛΕΜΑΪΔΑ-ΕΟΡΔΑΙΑ</t>
  </si>
  <si>
    <t>ΣΑΒΒΑΣ ΞΑΝΘΟΠΟΥΛΟΣ &amp; ΣΙΑ Ο.Ε (ΕΜΠΟΡΙΑ ΟΠΩΡ/ΚΩΝ-ΛΑΧΑΝΙΚΩΝ ΣΤΕΡΕΩΝ ΚΑΥΣΙΜΩΝ ΚΑΙ ΥΛΙΚΩΝ ΟΙΚΟΔΟΜΩΝ</t>
  </si>
  <si>
    <t>ΓΙΑΝΝΙΤΣΑ</t>
  </si>
  <si>
    <t>ΣΕΒΑΣΤΗ &amp; ΕΙΡΗΝΗ ΝΙΚΟΥ ΟΕ - ΕΜΠΟΡΙΑ ΕΙΣΑΓΩΓΗ ΚΑΙ ΕΞΑΓΩΓΗ ΥΔΡΑΥΛΙΚΟΥ ΜΗΧΑΝΟΛΟΓΙΚΟΥ ΤΕΧΝΟΛΟΓΙΚΟΥ ΕΞΟΠΛΙΣΜΟΥ</t>
  </si>
  <si>
    <t>ΦΙΛΙΠΠΟΣ ΒΟΥΝΟΤΡΥΠΙΔΗΣ &amp; ΣΙΑ ΟΕ (ΥΠΗΡΕΣΙΕΣ ΠΑΡΟΧΗΣ ΓΕΥΜΑΤΩΝ ΜΕ ΠΛΗΡΗ ΕΞΥΠΗΡΕΤΗΣΗ ΕΣΤΙΑΤΟΡΙΟΥ)</t>
  </si>
  <si>
    <t>ΧΑΪΤΑΣ ΙΩΑΝΝΗΣ &amp; ΣΙΑ ΟΕ (ΛΙΑΝΙΚΟ ΕΜΠΟΡΙΟ ΚΑΥΣΙΜΩΝ)</t>
  </si>
  <si>
    <t>ΓΕΡΑΝΟΙ ΜΑΚΕΔΟΝΙΑΣ ΟΕ</t>
  </si>
  <si>
    <t>Γ. ΣΑΠΑΛΙΔΗΣ ΟΕ. ELYSSE (ΚΑΦΕΤΕΡΙΑ)</t>
  </si>
  <si>
    <t>ΦΡΟΝΤΙΣΤΗΡΙΑ Μ.Ε ΔΟΜΗ</t>
  </si>
  <si>
    <t>Δ. ΤΟΠΤΣΙΔΗΣ &amp; ΣΙΑ ΟΕ (ΕΚΜΕΤΑΛΛΕΥΣΗ ΕΡΓΑΣΤΗΡΙΟΥ ΚΟΠΗΣ ΚΑΙ ΕΠΕΞΕΡΓΑΣΙΑΣ ΜΑΡΜΑΡΩΝ)</t>
  </si>
  <si>
    <t>Ε. ΣΙΔΕΡΟΥ-Φ. ΣΙΔΕΡΟΥ Ο.Ε (ΛΙΑΝΙΚΟ ΕΜΠΟΡΙΟ ΦΡΟΥΤΩΝ-ΛΑΧΑΝΙΚΩΝ)</t>
  </si>
  <si>
    <t>Θ. ΦΙΛΙΠΠΙΔΗΣ &amp; ΣΙΑ ΟΕ ΚΑΤΑΣΚΕΥΗ ΣΤΡΩΜΑΤΩΝ, ΕΠΙΠΛΩΝ</t>
  </si>
  <si>
    <t>ΚΑΛΦΑΣ ΠΑΝΑΓΙΩΤΗΣ &amp; ΣΙΑ ΟΕ ΚΑΦΕΤΕΡΙΑ</t>
  </si>
  <si>
    <t>ΚΟΥΝΤΟΥΡΑΤΖΟΓΛΟΥ Θ. &amp; ΣΙΑ ΟΕ (ΕΜΠΟΡΙΑ Η/Υ, ΚΑΤΑΣΚΕΥΗ ΚΑΙ ΕΜΠΟΡΙΑ ΛΟΓΙΣΜΙΚΟΥ)</t>
  </si>
  <si>
    <t>Κ. ΠΑΝΑΓΙΩΤΙΔΗΣ Ο.Ε "ΤΑΚΑ-ΤΑΚΑ" (ΥΠΗΡΕΣΙΑ ΠΑΡΟΧΗΣ ΓΕΥΜΑΤΩΝ ΑΠΌ ΨΗΤΟΠΩΛΕΙΟ)</t>
  </si>
  <si>
    <t>Μ. ΜΑΥΡΙΔΟΥ &amp; ΣΙΑ ΟΕ (ΥΠΗΡΕΣΙΕΣ ΜΕΤΑΦΟΡΑΣ ΜΕΤΑΛΛΕΥΜΑΤΩΝ ΠΡΩΤΩΝ ΥΛΩΝ-ΕΤΟΙΜΟΥ ΣΚΥΡΟΔΕΜΑΤΟΣ)</t>
  </si>
  <si>
    <t>Ν. ΠΑΠΑΝΙΚΟΛΑΟΥ &amp; ΣΙΑ ΟΕ "LANZAR" ΕΡΓΑΣΙΕΣ ΠΡΟΕΤΟΙΜΑΣΙΑΣ ΧΩΡΟΥ Η ΑΝΕΓΕΡΣΗΣ ΟΙΚΟΔΟΜΗΣ</t>
  </si>
  <si>
    <t>ΠΑΠΟΥΛΙΔΟΥ Ε.-ΡΟΥΔΝΙΚΗ Μ. ΟΕ " ΕΜPHASIS" ΥΠΗΡΕΣΙΕΣ ΦΡΟΝΤΙΣΤΗΡΙΟΥ ΞΕΝΩΝ ΓΛΩΣΣΩΝ</t>
  </si>
  <si>
    <t>ΠΡΕΚΑ Μ &amp; ΣΙΑ ΟΕ ΚΕΤΕΡΙΝΚ ΔΥΤΙΚΗΣ ΜΑΚΕΔΟΝΙΑΣ</t>
  </si>
  <si>
    <t>ΚΑΛΟΜΕΝΙΔΗΣ &amp; ΣΙΑ ΟΕ ΠΡΑΚΤΟΡΕΥΣΗ ΚΆΘΕ ΕΙΔΟΥΣ ΚΡΑΤΙΚΩΝ ΛΑΧΕΙΩΝ</t>
  </si>
  <si>
    <t>Σ. ΣΑΚΚΟΣ - Α. ΔΑΛΛΑ ΟΕ (ΥΠΗΡΕΣΙΕΣ ΠΟΥ ΠΑΡΕΧΟΝΤΑΙ ΑΠΌ ΚΑΦΕΤΕΡΙΑ)</t>
  </si>
  <si>
    <t>Δ. ΚΑΡΑΓΙΑΝΝΗΣ &amp; ΣΙΑ ΟΕ "ΣΥΝΕΡΓΕΙΟ ΑΥΤΟΚΙΝΗΤΩΝ"</t>
  </si>
  <si>
    <t>Α. ΤΙΓΚΛΙΑΝΙΔΗΣ &amp; ΣΙΑ ΟΕ ΚΑΤΑΣΚΕΥΗ ΚΡΥΣΤΑΛΛΙΝΩΝ ΚΑΘΡΕΠΤΩΝ ΜΠΑΝΙΟΥ ΚΑΙ ΠΩΛΗΣΗ ΑΥΤΩΝ</t>
  </si>
  <si>
    <t>Α. ΤΣΙΡΑΚΙΔΟΥ-Π. ΤΣΙΡΑΚΙΔΟΥ Ο.Ε "ΜΠΟΥΚΙΤΣΕΣ" ΥΠΗΡΕΣΙΕΣ ΠΑΡΟΧΗΣ ΑΠΌ ΚΑΤΑΣΤΗΜΑ ΑΝΑΨΥΚΤΗΡΙΟ</t>
  </si>
  <si>
    <t>ΑΦΟΙ Π. ΤΟΠΤΣΙΔΗ Ο.Ε ΕΚΜΕΤΑΛΛΕΥΣΗ ΕΡΓΑΣΤΗΡΙΟΥ ΚΟΠΗΣ ΚΑΙ ΕΠΕΞΕΡΓΑΣΙΑΣ ΜΑΡΜΑΡΩΝ</t>
  </si>
  <si>
    <t>ΑΦΟΙ ΠΑΡΑΜΑΖΗ Ο.Ε VIDEO CLUB ΕΝΟΙΚΙΑΣΗ ΚΑΣΣΕΤΩΝ VIDEO</t>
  </si>
  <si>
    <t>Α. ΛΑΖΟΥ &amp; ΣΙΑ ΕΠΕ ΕΜΠΟΡΙΑ ΤΡΟΦΙΜΩΝ ΚΑΙ ΕΙΔΩΝ ΟΙΚΙΑΚΗΣ ΧΡΗΣΗΣ</t>
  </si>
  <si>
    <t>AUTO MARKET ΕΠΕ ΕΙΣΑΓΩΓΗ ΚΑΙ ΕΜΠΟΡΙΑ ΑΥΤ/ΤΩΝ, ΜΗΧ/ΤΩΝ, ΥΛΙΚΩΝ, ΑΝΤΑΛΛΑΚΤΙΚΩΝ ΚΛΠ</t>
  </si>
  <si>
    <t>ΥΑΛΟΚΑΤΑΣΚΕΥΑΙ ΕΠΕ TECHNOGLASS SPA (ΜΟΡΦΟΠΟΙΗΣΗ ΕΠΕΞΕΡΓΑΣΜΕΝΟΥ ΚΑΙ ΣΧΗΜΑΤΟΠΟΙΗΜΕΝΟΥ ΓΥΑΛΙΟΥ)</t>
  </si>
  <si>
    <t>ΑΞΙΑ ΑΝΩΝΥΜΗ ΕΤΑΙΡΕΙΑ (ΠΑΡΟΧΗ ΕΠΕΝΔΥΤΙΚΩΝ ΥΠΗΡΕΣΙΩΝ)</t>
  </si>
  <si>
    <t>ΚΑΡΥΠΙΔΗΣ ΝΙΚΟΛΑΟΣ &amp; ΣΙΑ ΕΕ (ΥΠΗΡΕΣΙΕΣ ΠΑΡΟΧΗΣ ΓΕΥΜΑΤΩΝ)</t>
  </si>
  <si>
    <t>ΘΕΣΣΑΛΟΝΙΚΗ</t>
  </si>
  <si>
    <t>ΒΟΥΛΙΝΟΣ ΑΕ (ΚΛΩΣΤΟΫΦΑΝΤΟΥΡΓΙΑ)</t>
  </si>
  <si>
    <t>ΗΛΙΟΦΙΝ Α.Ε (ΒΑΦΕΙΑ - ΚΛΩΣΤΗΡΙΑ)</t>
  </si>
  <si>
    <t>ΒΑΛΑΒΑΝΗ ΑΕ (ΥΑΛΟΥΡΓΙΑ)</t>
  </si>
  <si>
    <t>ΕΛΛΑΣ-ΗΛΕΚΤΡΙΚ</t>
  </si>
  <si>
    <t>ΛΑΡΙΣΑ</t>
  </si>
  <si>
    <t>ΠΡΕΒΕΖΑ</t>
  </si>
  <si>
    <t>ΚΛΩΣΤΗΡΙΑ ΠΡΕΒΕΖΗΣ</t>
  </si>
  <si>
    <t>ΚΟΡΙΝΘΟΣ</t>
  </si>
  <si>
    <t>ΣΩΛΗΝΟΥΡΓΙΑ ΚΟΡΙΝΘΟΥ</t>
  </si>
  <si>
    <t>ΜΕΤΑΝΑΣΤΕΥΕΙ</t>
  </si>
  <si>
    <t>ΝΑΟΥΣΑ</t>
  </si>
  <si>
    <t>ΚΛΩΣΤΗΡΙΑ ΝΑΟΥΣΗΣ</t>
  </si>
  <si>
    <t>ΟΥΡΑΝΙΟ ΤΟΞΟ</t>
  </si>
  <si>
    <t>ΑΛΟΥΜΙΝΙΟ ΑΤΤΙΚΗΣ</t>
  </si>
  <si>
    <t>ΚΟΡΦΥΛ ΑΛΟΥΜΙΝΙΟ</t>
  </si>
  <si>
    <t>ΦΥΡΟΓΕΝΗΣ</t>
  </si>
  <si>
    <t>ΠΡΟΤΕΞ (ΚΛΩΣΤΟΫΦΑΝΤΟΥΡΓΙΑ)</t>
  </si>
  <si>
    <t>ΤΡΙΚΟΛΑΝ</t>
  </si>
  <si>
    <t>ΒΟΛΟΣ</t>
  </si>
  <si>
    <t>ΕΜΠΕΔΟΣ</t>
  </si>
  <si>
    <t>ΚΟΝΤΙ</t>
  </si>
  <si>
    <t>ΜΕΙΩΣΕ ΚΑΤΆ 20 ΕΡΓΑΖΟΜΕΝΟΥΣ</t>
  </si>
  <si>
    <t>ΜΕΙΩΣΕ ΚΑΤΆ 10 ΕΡΓΑΖΟΜΕΝΟΥΣ</t>
  </si>
  <si>
    <t>ΜΕΙΩΣΕ ΚΑΤΆ 70 ΕΡΓΑΖΟΜΕΝΟΥΣ</t>
  </si>
  <si>
    <t>Ν. ΚΙΟΛΕΪΔΗΣ (ΒΑΦΕΙΟ ΑΜΑΞΩΜΑΤΩΝ)</t>
  </si>
  <si>
    <t>ΙΡΝΤΑ</t>
  </si>
  <si>
    <t>INTEAL ΠΥΡΙΜΑΧΑ</t>
  </si>
  <si>
    <t>ΔΑΡΙΝΓΚ</t>
  </si>
  <si>
    <t xml:space="preserve">ΕΥΒΟΙΑ </t>
  </si>
  <si>
    <t>ΕΥΒΟΙΑ</t>
  </si>
  <si>
    <t>ΚΑΤΕΡΙΝΗ</t>
  </si>
  <si>
    <t>ΚΟΡΤΑΓ Α.Ε (ΚΛΩΣΤΗΡΙΑ)</t>
  </si>
  <si>
    <t>ΣΙΑΣΙΟΥ</t>
  </si>
  <si>
    <t>ΑΙΓΙΟΥ</t>
  </si>
  <si>
    <t>ΓΑΙΑ</t>
  </si>
  <si>
    <t>XANIA</t>
  </si>
  <si>
    <t>GALILEO AVIONICA (ΕΤΑΙΡΕΙΑ ΤΗΛΕΚΑΤΕΥΘΥΝΟΜΕΝΩΝ ΣΤΟΧΩΝ Π.Β.Κ)</t>
  </si>
  <si>
    <t>ΚΕΡΚΥΡΑ</t>
  </si>
  <si>
    <t>ΚΛΩΣΤΗΡΙΑ ΝΑΟΥΣΗΣ ΠΑΡΑΡΤΗΜΑ</t>
  </si>
  <si>
    <t>ΜΙΚΡΟΜΕΣΑΙΕΣ ΕΠΙΧΕΙΡΗΣΕΙΣ ΠΟΥ ΕΚΛΕΙΣΑΝ (ΑΠΑΣΧΟΛΟΥΣΑΝ 1-3 ΕΡΓΑΖΟΜΕΝΟΥΣ)</t>
  </si>
  <si>
    <t xml:space="preserve">ΤΕΧΝΙΚΕΣ ΕΤΑΙΡΕΙΕΣ </t>
  </si>
  <si>
    <t>ΞΑΝΘΗ</t>
  </si>
  <si>
    <t>CLUB MEDITERRANE</t>
  </si>
  <si>
    <t>ΔΡΑΜΑ</t>
  </si>
  <si>
    <t>ΠΟΥΡΝΑΡΑΣ ΕΝΔΥΣΗ</t>
  </si>
  <si>
    <t>ΜΑΡΜΑΡΑ ΛΑΖΑΡΙΔΗ</t>
  </si>
  <si>
    <t>ΜΕΙΩΣΗ ΠΡΟΣΩΠΙΚΟΥ 35%</t>
  </si>
  <si>
    <t>ΒΑΦΕΙΟ ΙΡΙΣ</t>
  </si>
  <si>
    <t>ΜΕΙΩΣΗ ΠΡΟΣΩΠΙΚΟΥ 30%</t>
  </si>
  <si>
    <t>MAS FASHION</t>
  </si>
  <si>
    <t>ΜΕΙΩΣΗ ΠΡΟΣΩΠΙΚΟΥ 50%</t>
  </si>
  <si>
    <t>TEXTIL ΕΝΔΥΣΗ</t>
  </si>
  <si>
    <t>ΠΕΙΡΑΙΑΣ</t>
  </si>
  <si>
    <t>ΠΕΡΑΙΑΣ</t>
  </si>
  <si>
    <t>ΝΑΥΠΗΓΕΙΑ ΝΑΥΣΙ (ΕΓΙΝΕ ΕΚΚΑΘΑΡΙΣΗ ΕΝ ΛΕΙΤΟΥΡΓΙΑ</t>
  </si>
  <si>
    <t>ΚΑΠΝΟΒΙΟΜΗΧΑΝΙΑ ΚΕΡΑΝΗΣ</t>
  </si>
  <si>
    <t>ΚΑΠΝΟΒΙΟΜΗΧΑΝΙΑ ΠΑΠΑΣΤΡΑΤΟΣ</t>
  </si>
  <si>
    <t>ΧΑΝΙΑ</t>
  </si>
  <si>
    <t>ΑΜΕΡΙΚΑΝΙΚΗ ΒΑΣΗ</t>
  </si>
  <si>
    <t>ΑΝΑΣΤΟΛΗ ΛΕΙΤΟΥΡΓΙΑΣ</t>
  </si>
  <si>
    <t>ΑΤΤΙΚΗ</t>
  </si>
  <si>
    <t>TRIUMPH</t>
  </si>
  <si>
    <t>ΜΕΤΑΝΑΣΤΕΥΣΕ</t>
  </si>
  <si>
    <t>SEX FORM</t>
  </si>
  <si>
    <t>ΕΠΙΣΧΕΣΗ ΕΡΓΑΣΙΑΣ</t>
  </si>
  <si>
    <t>ROC ΝΑΥΤΙΛΙΑΚΗ ΕΠΙΧ/ΣΗ (ΠΡΩΗΝ ΗΠΕΙΡΩΤΙΚΗ)</t>
  </si>
  <si>
    <t>ΕΠΙΣΧΕΣΗ ΕΡΓΑΣΙΑΣ &amp; ΑΝΑΣΤΟΛΗ ΛΕΙΤΟΥΡΓΙΑΣ</t>
  </si>
  <si>
    <t>ΜΕΙΩΣΑΝ ΚΑΤΆ 45 ΕΡΓΑΖΟΜΕΝΟΥΣ</t>
  </si>
  <si>
    <t>ΣΥΝΟΛΟ Ν. ΑΤΤΙΚΗΣ</t>
  </si>
  <si>
    <t>ΣΥΝΟΛΟ Ν. ΕΒΡΟΥ</t>
  </si>
  <si>
    <t>ΣΥΝΟΛΟ</t>
  </si>
  <si>
    <t>ΜΠΑΛΑΦΑΣ (ΚΑΤΑΣΚΕΥΑΣΤΙΚΗ)</t>
  </si>
  <si>
    <t>ΣΥΝΟΛΙΚΗ ΑΠΟΤΙΜΗΣΗ</t>
  </si>
  <si>
    <t xml:space="preserve">Η κατάσταση που σας στέλνουμε είναι η πρώτη εικόνα με στοιχεία όπως μας τα έστειλαν τα Εργατικά Κέντρα και συμπεριλαμβάνει 110 </t>
  </si>
  <si>
    <t>ΓΡΑΜΜΑΤΕΙΑ ΤΥΠΟΥ &amp; ΔΗΜΟΣΙΩΝ ΣΧΕΣΕΩΝ</t>
  </si>
  <si>
    <t>ΑΝΕΡΓΟΙ ΛΟΓΩ ΕΛΛΕΙΨΗΣ ΠΡΩΤΩΝ ΥΛΩΝ</t>
  </si>
  <si>
    <t>ΕΚΚΟΚΙΣΤΗΡΙΑ-ΞΗΡΑΝΤΗΡΙΑ ΓΚΟΥΓΚΟΥΛΙΔΗ</t>
  </si>
  <si>
    <t>ΕΤΕΟ ΤΕΧΝΙΚΗ</t>
  </si>
  <si>
    <t>ΣΤΟ ΝΟΜΟ ΠΕΛΛΑΣ ΕΚΑΝΑΝ ΔΙΑΚΟΠΗ 106 ΕΠΙΧΕΙΡΗΣΕΙΣ ΠΟΥ ΑΝΗΚΟΥΝ ΣΤΟ ΒΙΟΤΕΧΝΙΚΟ ΕΠΙΜΕΛΗΤΗΡΙΟ (152 ΣΤΟ ΕΜΠΟΡΙΚΟ ΚΑΙ 110 ΣΤΟ ΕΠΑΓΓΕΛΜΑΤΙΚΟ)</t>
  </si>
  <si>
    <t>ΝΑΥΠΗΓΕΙΑ ΚΑΡΡΑ (ΤΕΛΕΙ ΥΠΟ ΕΚΚΑΘΑΡΙΣΗ ΒΑΣΕΙ ΤΟΥ ΑΡΘΡΟΥ 46 Ν.1892</t>
  </si>
  <si>
    <t>ΛΑΝΕ ΝΑΥΤΙΛΙΑΚΗ ΕΠΙΧ/ΣΗ</t>
  </si>
  <si>
    <t>SEALING ΝΑΥΤΙΛΙΑΚΗ ΕΠΙΧ/ΣΗ</t>
  </si>
  <si>
    <t>ΜΕΙΩΣΕ ΚΑΤΆ 200 ΕΡΓΑΖΟΜΕΝΟΥΣ ΜΕ ΟΙΚΕΙΟΘΕΛΕΙΣ ΑΠΟΧΩΡΗΣΕΙΣ -ΣΕ ΕΞΕΛΙΞΗ Η ΔΙΑΔΙΚΑΣΙΑ ΑΠΟΧΩΡΗΣΗΣ</t>
  </si>
  <si>
    <t>ΚΛΕΙΣΙΜΟ ΕΠΙΧΕΙΡΗΣΗΣ</t>
  </si>
  <si>
    <t>VERTICAL (ΠΡΩΗΝ VENUS VICTORIA)</t>
  </si>
  <si>
    <t>ΣΟΥΛΙΣ Α.Ε (ΥΠΟ ΕΙΔΙΚΗ ΕΚΚΑΘΑΡΙΣΗ) ΕΧΕΙ ΠΑΨΕΙ ΝΑ ΛΕΙΤΟΥΡΓΕΙ ΑΠΌ ΤΟΝ ΜΑΙΟ ΤΟ 2005</t>
  </si>
  <si>
    <t>ΚΑΤΑΣΚΕΥΑΣΤΙΚΟΣ ΚΛΑΔΟΣ</t>
  </si>
  <si>
    <t>TVX HELLAS ΜΕΤΑΛΛΕΙΑ</t>
  </si>
  <si>
    <t>ΜΕΤΑΦΕΡΕΤΑΙ</t>
  </si>
  <si>
    <t>επιχειρήσεις με σύνολο απολυθέντων 16.445. Παρακαλούμε αγνοείστε το τελικό συνολικό άθροισμα της προηγούμενης κατάστασης.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</si>
</sst>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 Greek"/>
      <family val="0"/>
    </font>
    <font>
      <b/>
      <sz val="10"/>
      <name val="Arial Greek"/>
      <family val="2"/>
    </font>
    <font>
      <sz val="10"/>
      <color indexed="10"/>
      <name val="Arial Greek"/>
      <family val="2"/>
    </font>
    <font>
      <b/>
      <sz val="10"/>
      <color indexed="10"/>
      <name val="Arial Greek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80"/>
  <sheetViews>
    <sheetView tabSelected="1" workbookViewId="0" topLeftCell="A178">
      <selection activeCell="A3" sqref="A3"/>
    </sheetView>
  </sheetViews>
  <sheetFormatPr defaultColWidth="9.00390625" defaultRowHeight="12.75"/>
  <cols>
    <col min="1" max="1" width="20.00390625" style="9" customWidth="1"/>
    <col min="2" max="2" width="26.75390625" style="9" customWidth="1"/>
    <col min="3" max="3" width="17.875" style="10" customWidth="1"/>
    <col min="4" max="4" width="16.875" style="9" customWidth="1"/>
    <col min="5" max="5" width="15.75390625" style="10" customWidth="1"/>
    <col min="6" max="6" width="16.25390625" style="9" customWidth="1"/>
    <col min="7" max="7" width="16.125" style="9" customWidth="1"/>
    <col min="8" max="16384" width="9.125" style="9" customWidth="1"/>
  </cols>
  <sheetData>
    <row r="2" ht="12.75">
      <c r="A2" s="9" t="s">
        <v>207</v>
      </c>
    </row>
    <row r="3" ht="12.75">
      <c r="A3" s="9" t="s">
        <v>223</v>
      </c>
    </row>
    <row r="4" ht="12.75">
      <c r="A4" s="40" t="s">
        <v>208</v>
      </c>
    </row>
    <row r="6" spans="1:7" ht="12.75">
      <c r="A6" s="41" t="s">
        <v>4</v>
      </c>
      <c r="B6" s="41"/>
      <c r="C6" s="41"/>
      <c r="D6" s="41"/>
      <c r="E6" s="41"/>
      <c r="F6" s="41"/>
      <c r="G6" s="41"/>
    </row>
    <row r="7" spans="1:7" ht="12.75">
      <c r="A7" s="41" t="s">
        <v>5</v>
      </c>
      <c r="B7" s="41"/>
      <c r="C7" s="41"/>
      <c r="D7" s="41"/>
      <c r="E7" s="41"/>
      <c r="F7" s="41"/>
      <c r="G7" s="41"/>
    </row>
    <row r="9" spans="1:7" ht="25.5">
      <c r="A9" s="1" t="s">
        <v>0</v>
      </c>
      <c r="B9" s="1" t="s">
        <v>6</v>
      </c>
      <c r="C9" s="1" t="s">
        <v>2</v>
      </c>
      <c r="D9" s="1" t="s">
        <v>3</v>
      </c>
      <c r="E9" s="1" t="s">
        <v>1</v>
      </c>
      <c r="F9" s="1" t="s">
        <v>217</v>
      </c>
      <c r="G9" s="2" t="s">
        <v>7</v>
      </c>
    </row>
    <row r="10" spans="1:7" ht="12.75">
      <c r="A10" s="4" t="s">
        <v>194</v>
      </c>
      <c r="B10" s="4" t="s">
        <v>195</v>
      </c>
      <c r="C10" s="3">
        <v>500</v>
      </c>
      <c r="D10" s="3"/>
      <c r="E10" s="3">
        <v>500</v>
      </c>
      <c r="F10" s="3"/>
      <c r="G10" s="5" t="s">
        <v>196</v>
      </c>
    </row>
    <row r="11" spans="1:7" ht="25.5">
      <c r="A11" s="4" t="s">
        <v>194</v>
      </c>
      <c r="B11" s="4" t="s">
        <v>197</v>
      </c>
      <c r="C11" s="3">
        <v>450</v>
      </c>
      <c r="D11" s="3"/>
      <c r="E11" s="3">
        <v>450</v>
      </c>
      <c r="F11" s="3" t="s">
        <v>198</v>
      </c>
      <c r="G11" s="2"/>
    </row>
    <row r="12" spans="1:7" ht="12.75">
      <c r="A12" s="4" t="s">
        <v>194</v>
      </c>
      <c r="B12" s="4" t="s">
        <v>149</v>
      </c>
      <c r="C12" s="3">
        <v>100</v>
      </c>
      <c r="D12" s="3"/>
      <c r="E12" s="3">
        <v>100</v>
      </c>
      <c r="F12" s="3" t="s">
        <v>10</v>
      </c>
      <c r="G12" s="2"/>
    </row>
    <row r="13" spans="1:7" ht="12.75">
      <c r="A13" s="11" t="s">
        <v>202</v>
      </c>
      <c r="B13" s="11"/>
      <c r="C13" s="1">
        <f>SUM(C10:C12)</f>
        <v>1050</v>
      </c>
      <c r="D13" s="1"/>
      <c r="E13" s="1">
        <f>SUM(E10:E12)</f>
        <v>1050</v>
      </c>
      <c r="F13" s="1"/>
      <c r="G13" s="2"/>
    </row>
    <row r="14" spans="1:7" ht="12.75">
      <c r="A14" s="12" t="s">
        <v>8</v>
      </c>
      <c r="B14" s="12" t="s">
        <v>9</v>
      </c>
      <c r="C14" s="13">
        <v>104</v>
      </c>
      <c r="D14" s="13"/>
      <c r="E14" s="14">
        <v>150</v>
      </c>
      <c r="F14" s="13" t="s">
        <v>10</v>
      </c>
      <c r="G14" s="14" t="s">
        <v>19</v>
      </c>
    </row>
    <row r="15" spans="1:7" ht="12.75">
      <c r="A15" s="12" t="s">
        <v>8</v>
      </c>
      <c r="B15" s="12" t="s">
        <v>211</v>
      </c>
      <c r="C15" s="13">
        <v>150</v>
      </c>
      <c r="D15" s="12"/>
      <c r="E15" s="14">
        <v>150</v>
      </c>
      <c r="F15" s="13" t="s">
        <v>10</v>
      </c>
      <c r="G15" s="14" t="s">
        <v>19</v>
      </c>
    </row>
    <row r="16" spans="1:7" ht="12.75">
      <c r="A16" s="12" t="s">
        <v>8</v>
      </c>
      <c r="B16" s="12" t="s">
        <v>210</v>
      </c>
      <c r="C16" s="13">
        <v>60</v>
      </c>
      <c r="D16" s="12"/>
      <c r="E16" s="14">
        <v>60</v>
      </c>
      <c r="F16" s="13" t="s">
        <v>10</v>
      </c>
      <c r="G16" s="14" t="s">
        <v>19</v>
      </c>
    </row>
    <row r="17" spans="1:7" ht="12.75">
      <c r="A17" s="12" t="s">
        <v>8</v>
      </c>
      <c r="B17" s="12" t="s">
        <v>11</v>
      </c>
      <c r="C17" s="13">
        <v>65</v>
      </c>
      <c r="D17" s="12"/>
      <c r="E17" s="14">
        <v>65</v>
      </c>
      <c r="F17" s="13" t="s">
        <v>10</v>
      </c>
      <c r="G17" s="14" t="s">
        <v>19</v>
      </c>
    </row>
    <row r="18" spans="1:7" ht="25.5">
      <c r="A18" s="15" t="s">
        <v>8</v>
      </c>
      <c r="B18" s="15" t="s">
        <v>12</v>
      </c>
      <c r="C18" s="3">
        <v>25</v>
      </c>
      <c r="D18" s="15"/>
      <c r="E18" s="5">
        <v>25</v>
      </c>
      <c r="F18" s="13" t="s">
        <v>10</v>
      </c>
      <c r="G18" s="5" t="s">
        <v>19</v>
      </c>
    </row>
    <row r="19" spans="1:7" ht="25.5">
      <c r="A19" s="15" t="s">
        <v>8</v>
      </c>
      <c r="B19" s="15" t="s">
        <v>13</v>
      </c>
      <c r="C19" s="3"/>
      <c r="D19" s="16" t="s">
        <v>14</v>
      </c>
      <c r="E19" s="3">
        <v>40</v>
      </c>
      <c r="F19" s="3"/>
      <c r="G19" s="5"/>
    </row>
    <row r="20" spans="1:7" ht="25.5">
      <c r="A20" s="15" t="s">
        <v>8</v>
      </c>
      <c r="B20" s="15" t="s">
        <v>15</v>
      </c>
      <c r="C20" s="3">
        <v>70</v>
      </c>
      <c r="D20" s="16" t="s">
        <v>16</v>
      </c>
      <c r="E20" s="3">
        <v>60</v>
      </c>
      <c r="F20" s="3"/>
      <c r="G20" s="5"/>
    </row>
    <row r="21" spans="1:7" ht="38.25">
      <c r="A21" s="15" t="s">
        <v>8</v>
      </c>
      <c r="B21" s="15" t="s">
        <v>172</v>
      </c>
      <c r="C21" s="3">
        <v>94</v>
      </c>
      <c r="D21" s="15"/>
      <c r="E21" s="3">
        <v>94</v>
      </c>
      <c r="F21" s="3" t="s">
        <v>209</v>
      </c>
      <c r="G21" s="5"/>
    </row>
    <row r="22" spans="1:7" ht="63.75">
      <c r="A22" s="15" t="s">
        <v>8</v>
      </c>
      <c r="B22" s="15" t="s">
        <v>173</v>
      </c>
      <c r="C22" s="3" t="s">
        <v>19</v>
      </c>
      <c r="D22" s="15"/>
      <c r="E22" s="3">
        <v>500</v>
      </c>
      <c r="F22" s="3"/>
      <c r="G22" s="5"/>
    </row>
    <row r="23" spans="1:7" ht="12.75">
      <c r="A23" s="15" t="s">
        <v>8</v>
      </c>
      <c r="B23" s="15" t="s">
        <v>174</v>
      </c>
      <c r="C23" s="3"/>
      <c r="D23" s="15"/>
      <c r="E23" s="3">
        <v>300</v>
      </c>
      <c r="F23" s="3"/>
      <c r="G23" s="5"/>
    </row>
    <row r="24" spans="1:7" ht="12.75">
      <c r="A24" s="15" t="s">
        <v>8</v>
      </c>
      <c r="B24" s="15" t="s">
        <v>147</v>
      </c>
      <c r="C24" s="3">
        <v>104</v>
      </c>
      <c r="D24" s="15"/>
      <c r="E24" s="3">
        <v>104</v>
      </c>
      <c r="F24" s="3"/>
      <c r="G24" s="5"/>
    </row>
    <row r="25" spans="1:7" ht="12.75">
      <c r="A25" s="17" t="s">
        <v>203</v>
      </c>
      <c r="B25" s="17"/>
      <c r="C25" s="1">
        <f>SUM(C14:C24)</f>
        <v>672</v>
      </c>
      <c r="D25" s="17"/>
      <c r="E25" s="1">
        <f>SUM(E14:E24)</f>
        <v>1548</v>
      </c>
      <c r="F25" s="1"/>
      <c r="G25" s="2"/>
    </row>
    <row r="26" spans="1:7" ht="12.75">
      <c r="A26" s="15" t="s">
        <v>25</v>
      </c>
      <c r="B26" s="15" t="s">
        <v>26</v>
      </c>
      <c r="C26" s="3">
        <v>70</v>
      </c>
      <c r="D26" s="15"/>
      <c r="E26" s="3">
        <v>70</v>
      </c>
      <c r="F26" s="3" t="s">
        <v>10</v>
      </c>
      <c r="G26" s="5"/>
    </row>
    <row r="27" spans="1:7" ht="38.25">
      <c r="A27" s="15" t="s">
        <v>25</v>
      </c>
      <c r="B27" s="15" t="s">
        <v>27</v>
      </c>
      <c r="C27" s="3">
        <v>80</v>
      </c>
      <c r="D27" s="15"/>
      <c r="E27" s="3">
        <v>80</v>
      </c>
      <c r="F27" s="3" t="s">
        <v>10</v>
      </c>
      <c r="G27" s="5"/>
    </row>
    <row r="28" spans="1:7" ht="12.75">
      <c r="A28" s="15" t="s">
        <v>25</v>
      </c>
      <c r="B28" s="15" t="s">
        <v>28</v>
      </c>
      <c r="C28" s="3">
        <v>20</v>
      </c>
      <c r="D28" s="15"/>
      <c r="E28" s="3">
        <v>20</v>
      </c>
      <c r="F28" s="3" t="s">
        <v>10</v>
      </c>
      <c r="G28" s="5"/>
    </row>
    <row r="29" spans="1:7" ht="12.75">
      <c r="A29" s="15" t="s">
        <v>25</v>
      </c>
      <c r="B29" s="15" t="s">
        <v>29</v>
      </c>
      <c r="C29" s="3">
        <v>5</v>
      </c>
      <c r="D29" s="15"/>
      <c r="E29" s="3">
        <v>5</v>
      </c>
      <c r="F29" s="3" t="s">
        <v>10</v>
      </c>
      <c r="G29" s="5"/>
    </row>
    <row r="30" spans="1:7" ht="12.75">
      <c r="A30" s="15" t="s">
        <v>25</v>
      </c>
      <c r="B30" s="15" t="s">
        <v>30</v>
      </c>
      <c r="C30" s="3">
        <v>20</v>
      </c>
      <c r="D30" s="15"/>
      <c r="E30" s="3">
        <v>20</v>
      </c>
      <c r="F30" s="3" t="s">
        <v>10</v>
      </c>
      <c r="G30" s="5"/>
    </row>
    <row r="31" spans="1:7" ht="25.5">
      <c r="A31" s="15" t="s">
        <v>25</v>
      </c>
      <c r="B31" s="15" t="s">
        <v>31</v>
      </c>
      <c r="C31" s="3"/>
      <c r="D31" s="16" t="s">
        <v>32</v>
      </c>
      <c r="E31" s="3">
        <f>SUM(E14:E25)</f>
        <v>3096</v>
      </c>
      <c r="F31" s="3"/>
      <c r="G31" s="5"/>
    </row>
    <row r="32" spans="1:7" ht="25.5">
      <c r="A32" s="15" t="s">
        <v>25</v>
      </c>
      <c r="B32" s="15" t="s">
        <v>34</v>
      </c>
      <c r="C32" s="3"/>
      <c r="D32" s="16" t="s">
        <v>33</v>
      </c>
      <c r="E32" s="3">
        <v>30</v>
      </c>
      <c r="F32" s="3"/>
      <c r="G32" s="5"/>
    </row>
    <row r="33" spans="1:7" ht="25.5">
      <c r="A33" s="15" t="s">
        <v>25</v>
      </c>
      <c r="B33" s="15" t="s">
        <v>35</v>
      </c>
      <c r="C33" s="3"/>
      <c r="D33" s="16" t="s">
        <v>36</v>
      </c>
      <c r="E33" s="3">
        <v>10</v>
      </c>
      <c r="F33" s="3"/>
      <c r="G33" s="5"/>
    </row>
    <row r="34" spans="1:7" ht="25.5">
      <c r="A34" s="15" t="s">
        <v>25</v>
      </c>
      <c r="B34" s="15" t="s">
        <v>38</v>
      </c>
      <c r="C34" s="3"/>
      <c r="D34" s="16" t="s">
        <v>37</v>
      </c>
      <c r="E34" s="3">
        <v>30</v>
      </c>
      <c r="F34" s="3"/>
      <c r="G34" s="5"/>
    </row>
    <row r="35" spans="1:7" ht="12.75">
      <c r="A35" s="17" t="s">
        <v>204</v>
      </c>
      <c r="B35" s="15"/>
      <c r="C35" s="1">
        <f>SUM(C26:C34)</f>
        <v>195</v>
      </c>
      <c r="D35" s="18"/>
      <c r="E35" s="19">
        <f>SUM(E26:E34)</f>
        <v>3361</v>
      </c>
      <c r="F35" s="3"/>
      <c r="G35" s="5"/>
    </row>
    <row r="36" spans="1:7" ht="25.5">
      <c r="A36" s="15" t="s">
        <v>39</v>
      </c>
      <c r="B36" s="15" t="s">
        <v>40</v>
      </c>
      <c r="C36" s="3">
        <v>90</v>
      </c>
      <c r="D36" s="15"/>
      <c r="E36" s="3">
        <v>90</v>
      </c>
      <c r="F36" s="3" t="s">
        <v>10</v>
      </c>
      <c r="G36" s="5"/>
    </row>
    <row r="37" spans="1:7" ht="12.75">
      <c r="A37" s="15" t="s">
        <v>39</v>
      </c>
      <c r="B37" s="15" t="s">
        <v>41</v>
      </c>
      <c r="C37" s="3">
        <v>125</v>
      </c>
      <c r="D37" s="15" t="s">
        <v>19</v>
      </c>
      <c r="E37" s="3">
        <v>125</v>
      </c>
      <c r="F37" s="3" t="s">
        <v>10</v>
      </c>
      <c r="G37" s="5"/>
    </row>
    <row r="38" spans="1:7" ht="38.25">
      <c r="A38" s="15" t="s">
        <v>39</v>
      </c>
      <c r="B38" s="15" t="s">
        <v>43</v>
      </c>
      <c r="C38" s="3">
        <v>115</v>
      </c>
      <c r="D38" s="15" t="s">
        <v>19</v>
      </c>
      <c r="E38" s="3">
        <v>115</v>
      </c>
      <c r="F38" s="3" t="s">
        <v>10</v>
      </c>
      <c r="G38" s="5"/>
    </row>
    <row r="39" spans="1:7" ht="25.5">
      <c r="A39" s="15" t="s">
        <v>39</v>
      </c>
      <c r="B39" s="15" t="s">
        <v>42</v>
      </c>
      <c r="C39" s="3">
        <v>11</v>
      </c>
      <c r="D39" s="15"/>
      <c r="E39" s="3">
        <v>11</v>
      </c>
      <c r="F39" s="3" t="s">
        <v>10</v>
      </c>
      <c r="G39" s="5"/>
    </row>
    <row r="40" spans="1:7" ht="25.5">
      <c r="A40" s="15" t="s">
        <v>39</v>
      </c>
      <c r="B40" s="15" t="s">
        <v>44</v>
      </c>
      <c r="C40" s="3">
        <v>3</v>
      </c>
      <c r="D40" s="15"/>
      <c r="E40" s="3">
        <v>3</v>
      </c>
      <c r="F40" s="3" t="s">
        <v>10</v>
      </c>
      <c r="G40" s="5"/>
    </row>
    <row r="41" spans="1:7" ht="25.5">
      <c r="A41" s="15" t="s">
        <v>39</v>
      </c>
      <c r="B41" s="15" t="s">
        <v>45</v>
      </c>
      <c r="C41" s="3">
        <v>60</v>
      </c>
      <c r="D41" s="15"/>
      <c r="E41" s="3">
        <v>60</v>
      </c>
      <c r="F41" s="3" t="s">
        <v>10</v>
      </c>
      <c r="G41" s="5"/>
    </row>
    <row r="42" spans="1:7" ht="38.25">
      <c r="A42" s="15" t="s">
        <v>39</v>
      </c>
      <c r="B42" s="15" t="s">
        <v>46</v>
      </c>
      <c r="C42" s="3">
        <v>13</v>
      </c>
      <c r="D42" s="15"/>
      <c r="E42" s="3">
        <v>13</v>
      </c>
      <c r="F42" s="3" t="s">
        <v>10</v>
      </c>
      <c r="G42" s="5"/>
    </row>
    <row r="43" spans="1:7" ht="25.5">
      <c r="A43" s="15" t="s">
        <v>39</v>
      </c>
      <c r="B43" s="15" t="s">
        <v>47</v>
      </c>
      <c r="C43" s="3">
        <v>25</v>
      </c>
      <c r="D43" s="15"/>
      <c r="E43" s="3">
        <v>25</v>
      </c>
      <c r="F43" s="3" t="s">
        <v>10</v>
      </c>
      <c r="G43" s="5"/>
    </row>
    <row r="44" spans="1:7" ht="25.5">
      <c r="A44" s="15" t="s">
        <v>39</v>
      </c>
      <c r="B44" s="15" t="s">
        <v>48</v>
      </c>
      <c r="C44" s="3">
        <v>90</v>
      </c>
      <c r="D44" s="15"/>
      <c r="E44" s="3">
        <v>90</v>
      </c>
      <c r="F44" s="3" t="s">
        <v>10</v>
      </c>
      <c r="G44" s="5"/>
    </row>
    <row r="45" spans="1:7" ht="25.5">
      <c r="A45" s="20" t="s">
        <v>39</v>
      </c>
      <c r="B45" s="20" t="s">
        <v>49</v>
      </c>
      <c r="C45" s="21">
        <v>130</v>
      </c>
      <c r="D45" s="22"/>
      <c r="E45" s="21">
        <v>130</v>
      </c>
      <c r="F45" s="21" t="s">
        <v>10</v>
      </c>
      <c r="G45" s="22"/>
    </row>
    <row r="46" spans="1:7" ht="25.5">
      <c r="A46" s="20" t="s">
        <v>39</v>
      </c>
      <c r="B46" s="20" t="s">
        <v>50</v>
      </c>
      <c r="C46" s="21">
        <v>215</v>
      </c>
      <c r="D46" s="22"/>
      <c r="E46" s="21">
        <v>215</v>
      </c>
      <c r="F46" s="21" t="s">
        <v>10</v>
      </c>
      <c r="G46" s="22"/>
    </row>
    <row r="47" spans="1:7" ht="12.75">
      <c r="A47" s="23" t="s">
        <v>204</v>
      </c>
      <c r="B47" s="23"/>
      <c r="C47" s="24">
        <f>SUM(C36:C46)</f>
        <v>877</v>
      </c>
      <c r="D47" s="25"/>
      <c r="E47" s="24">
        <f>SUM(E36:E46)</f>
        <v>877</v>
      </c>
      <c r="F47" s="24"/>
      <c r="G47" s="25"/>
    </row>
    <row r="48" spans="1:7" ht="25.5">
      <c r="A48" s="15" t="s">
        <v>175</v>
      </c>
      <c r="B48" s="15" t="s">
        <v>17</v>
      </c>
      <c r="C48" s="3">
        <v>500</v>
      </c>
      <c r="D48" s="16" t="s">
        <v>18</v>
      </c>
      <c r="E48" s="3">
        <v>400</v>
      </c>
      <c r="F48" s="3"/>
      <c r="G48" s="5"/>
    </row>
    <row r="49" spans="1:7" ht="25.5">
      <c r="A49" s="15" t="s">
        <v>175</v>
      </c>
      <c r="B49" s="15" t="s">
        <v>218</v>
      </c>
      <c r="C49" s="3"/>
      <c r="D49" s="15"/>
      <c r="E49" s="3"/>
      <c r="F49" s="3"/>
      <c r="G49" s="5" t="s">
        <v>20</v>
      </c>
    </row>
    <row r="50" spans="1:7" ht="38.25">
      <c r="A50" s="15" t="s">
        <v>175</v>
      </c>
      <c r="B50" s="15" t="s">
        <v>21</v>
      </c>
      <c r="C50" s="3">
        <v>750</v>
      </c>
      <c r="D50" s="16" t="s">
        <v>24</v>
      </c>
      <c r="E50" s="3">
        <v>375</v>
      </c>
      <c r="F50" s="3"/>
      <c r="G50" s="5"/>
    </row>
    <row r="51" spans="1:7" ht="51">
      <c r="A51" s="15" t="s">
        <v>175</v>
      </c>
      <c r="B51" s="15" t="s">
        <v>22</v>
      </c>
      <c r="C51" s="3">
        <v>250</v>
      </c>
      <c r="D51" s="16" t="s">
        <v>23</v>
      </c>
      <c r="E51" s="3">
        <v>220</v>
      </c>
      <c r="F51" s="3"/>
      <c r="G51" s="5"/>
    </row>
    <row r="52" spans="1:7" ht="12.75">
      <c r="A52" s="17" t="s">
        <v>204</v>
      </c>
      <c r="B52" s="17"/>
      <c r="C52" s="1">
        <f>SUM(C48:C51)</f>
        <v>1500</v>
      </c>
      <c r="D52" s="26"/>
      <c r="E52" s="1">
        <f>SUM(E48:E51)</f>
        <v>995</v>
      </c>
      <c r="F52" s="1"/>
      <c r="G52" s="2"/>
    </row>
    <row r="53" spans="1:7" ht="12.75">
      <c r="A53" s="27" t="s">
        <v>51</v>
      </c>
      <c r="B53" s="27" t="s">
        <v>52</v>
      </c>
      <c r="C53" s="5">
        <v>100</v>
      </c>
      <c r="D53" s="27"/>
      <c r="E53" s="5">
        <v>100</v>
      </c>
      <c r="F53" s="27" t="s">
        <v>10</v>
      </c>
      <c r="G53" s="27"/>
    </row>
    <row r="54" spans="1:7" ht="12.75">
      <c r="A54" s="27" t="s">
        <v>51</v>
      </c>
      <c r="B54" s="27" t="s">
        <v>54</v>
      </c>
      <c r="C54" s="5">
        <v>22</v>
      </c>
      <c r="D54" s="27"/>
      <c r="E54" s="5">
        <v>22</v>
      </c>
      <c r="F54" s="27" t="s">
        <v>10</v>
      </c>
      <c r="G54" s="27"/>
    </row>
    <row r="55" spans="1:7" ht="12.75">
      <c r="A55" s="27" t="s">
        <v>51</v>
      </c>
      <c r="B55" s="27" t="s">
        <v>53</v>
      </c>
      <c r="C55" s="5">
        <v>100</v>
      </c>
      <c r="D55" s="27"/>
      <c r="E55" s="5">
        <v>100</v>
      </c>
      <c r="F55" s="27" t="s">
        <v>10</v>
      </c>
      <c r="G55" s="27"/>
    </row>
    <row r="56" spans="1:7" ht="12.75">
      <c r="A56" s="27" t="s">
        <v>51</v>
      </c>
      <c r="B56" s="27" t="s">
        <v>55</v>
      </c>
      <c r="C56" s="5">
        <v>17</v>
      </c>
      <c r="D56" s="27"/>
      <c r="E56" s="5">
        <v>17</v>
      </c>
      <c r="F56" s="27" t="s">
        <v>10</v>
      </c>
      <c r="G56" s="27"/>
    </row>
    <row r="57" spans="1:7" ht="12.75">
      <c r="A57" s="27" t="s">
        <v>51</v>
      </c>
      <c r="B57" s="27" t="s">
        <v>56</v>
      </c>
      <c r="C57" s="5">
        <v>65</v>
      </c>
      <c r="D57" s="27"/>
      <c r="E57" s="5">
        <v>65</v>
      </c>
      <c r="F57" s="27" t="s">
        <v>10</v>
      </c>
      <c r="G57" s="27"/>
    </row>
    <row r="58" spans="1:7" ht="25.5">
      <c r="A58" s="27" t="s">
        <v>51</v>
      </c>
      <c r="B58" s="27" t="s">
        <v>57</v>
      </c>
      <c r="C58" s="5"/>
      <c r="D58" s="28" t="s">
        <v>58</v>
      </c>
      <c r="E58" s="5">
        <v>50</v>
      </c>
      <c r="F58" s="27"/>
      <c r="G58" s="27"/>
    </row>
    <row r="59" spans="1:7" ht="25.5">
      <c r="A59" s="27" t="s">
        <v>51</v>
      </c>
      <c r="B59" s="27" t="s">
        <v>64</v>
      </c>
      <c r="C59" s="5"/>
      <c r="D59" s="28" t="s">
        <v>59</v>
      </c>
      <c r="E59" s="5">
        <v>30</v>
      </c>
      <c r="F59" s="27"/>
      <c r="G59" s="27"/>
    </row>
    <row r="60" spans="1:7" ht="25.5">
      <c r="A60" s="27" t="s">
        <v>51</v>
      </c>
      <c r="B60" s="27" t="s">
        <v>63</v>
      </c>
      <c r="C60" s="5"/>
      <c r="D60" s="28" t="s">
        <v>60</v>
      </c>
      <c r="E60" s="5">
        <v>22</v>
      </c>
      <c r="F60" s="27"/>
      <c r="G60" s="27"/>
    </row>
    <row r="61" spans="1:7" ht="25.5">
      <c r="A61" s="27" t="s">
        <v>51</v>
      </c>
      <c r="B61" s="27" t="s">
        <v>62</v>
      </c>
      <c r="C61" s="5"/>
      <c r="D61" s="28" t="s">
        <v>61</v>
      </c>
      <c r="E61" s="5">
        <v>20</v>
      </c>
      <c r="F61" s="27"/>
      <c r="G61" s="27"/>
    </row>
    <row r="62" spans="1:7" ht="12.75">
      <c r="A62" s="17" t="s">
        <v>204</v>
      </c>
      <c r="B62" s="6"/>
      <c r="C62" s="2">
        <f>SUM(C53:C61)</f>
        <v>304</v>
      </c>
      <c r="D62" s="29"/>
      <c r="E62" s="2">
        <f>SUM(E53:E61)</f>
        <v>426</v>
      </c>
      <c r="F62" s="6"/>
      <c r="G62" s="6"/>
    </row>
    <row r="63" spans="1:7" ht="38.25">
      <c r="A63" s="27" t="s">
        <v>65</v>
      </c>
      <c r="B63" s="27" t="s">
        <v>66</v>
      </c>
      <c r="C63" s="5">
        <v>96</v>
      </c>
      <c r="D63" s="27" t="s">
        <v>19</v>
      </c>
      <c r="E63" s="5">
        <v>96</v>
      </c>
      <c r="F63" s="27" t="s">
        <v>10</v>
      </c>
      <c r="G63" s="27"/>
    </row>
    <row r="64" spans="1:7" ht="12.75">
      <c r="A64" s="27" t="s">
        <v>65</v>
      </c>
      <c r="B64" s="27" t="s">
        <v>67</v>
      </c>
      <c r="C64" s="5">
        <v>50</v>
      </c>
      <c r="D64" s="27"/>
      <c r="E64" s="5">
        <v>50</v>
      </c>
      <c r="F64" s="27" t="s">
        <v>10</v>
      </c>
      <c r="G64" s="27"/>
    </row>
    <row r="65" spans="1:7" ht="12.75">
      <c r="A65" s="27" t="s">
        <v>65</v>
      </c>
      <c r="B65" s="27" t="s">
        <v>68</v>
      </c>
      <c r="C65" s="5">
        <v>20</v>
      </c>
      <c r="D65" s="27"/>
      <c r="E65" s="5">
        <v>20</v>
      </c>
      <c r="F65" s="27" t="s">
        <v>10</v>
      </c>
      <c r="G65" s="27"/>
    </row>
    <row r="66" spans="1:7" ht="51">
      <c r="A66" s="27" t="s">
        <v>65</v>
      </c>
      <c r="B66" s="27" t="s">
        <v>219</v>
      </c>
      <c r="C66" s="5">
        <v>210</v>
      </c>
      <c r="D66" s="27"/>
      <c r="E66" s="5">
        <v>210</v>
      </c>
      <c r="F66" s="27" t="s">
        <v>10</v>
      </c>
      <c r="G66" s="27"/>
    </row>
    <row r="67" spans="1:7" ht="63.75">
      <c r="A67" s="27" t="s">
        <v>65</v>
      </c>
      <c r="B67" s="27" t="s">
        <v>69</v>
      </c>
      <c r="C67" s="5"/>
      <c r="D67" s="28" t="s">
        <v>70</v>
      </c>
      <c r="E67" s="5">
        <v>23</v>
      </c>
      <c r="F67" s="27"/>
      <c r="G67" s="27"/>
    </row>
    <row r="68" spans="1:7" ht="12.75">
      <c r="A68" s="17" t="s">
        <v>204</v>
      </c>
      <c r="B68" s="27"/>
      <c r="C68" s="2">
        <f>SUM(C63:C67)</f>
        <v>376</v>
      </c>
      <c r="D68" s="30"/>
      <c r="E68" s="2">
        <f>SUM(E63:E67)</f>
        <v>399</v>
      </c>
      <c r="F68" s="27"/>
      <c r="G68" s="27"/>
    </row>
    <row r="69" spans="1:7" ht="63.75">
      <c r="A69" s="27" t="s">
        <v>71</v>
      </c>
      <c r="B69" s="27" t="s">
        <v>72</v>
      </c>
      <c r="C69" s="5"/>
      <c r="D69" s="27"/>
      <c r="E69" s="5">
        <v>300</v>
      </c>
      <c r="F69" s="27"/>
      <c r="G69" s="27" t="s">
        <v>73</v>
      </c>
    </row>
    <row r="70" spans="1:7" ht="25.5">
      <c r="A70" s="27" t="s">
        <v>71</v>
      </c>
      <c r="B70" s="27" t="s">
        <v>220</v>
      </c>
      <c r="C70" s="5">
        <v>1200</v>
      </c>
      <c r="D70" s="27"/>
      <c r="E70" s="5">
        <v>1200</v>
      </c>
      <c r="F70" s="27"/>
      <c r="G70" s="27"/>
    </row>
    <row r="71" spans="1:7" ht="51">
      <c r="A71" s="30" t="s">
        <v>71</v>
      </c>
      <c r="B71" s="27" t="s">
        <v>80</v>
      </c>
      <c r="C71" s="31">
        <v>500</v>
      </c>
      <c r="D71" s="28" t="s">
        <v>81</v>
      </c>
      <c r="E71" s="5">
        <v>200</v>
      </c>
      <c r="F71" s="27" t="s">
        <v>19</v>
      </c>
      <c r="G71" s="27"/>
    </row>
    <row r="72" spans="1:7" ht="12.75">
      <c r="A72" s="17" t="s">
        <v>204</v>
      </c>
      <c r="B72" s="6"/>
      <c r="C72" s="32">
        <f>SUM(C69:C71)</f>
        <v>1700</v>
      </c>
      <c r="D72" s="29"/>
      <c r="E72" s="2">
        <f>SUM(E69:E71)</f>
        <v>1700</v>
      </c>
      <c r="F72" s="27"/>
      <c r="G72" s="27"/>
    </row>
    <row r="73" spans="1:7" ht="12.75">
      <c r="A73" s="27" t="s">
        <v>74</v>
      </c>
      <c r="B73" s="27" t="s">
        <v>75</v>
      </c>
      <c r="C73" s="5">
        <v>15</v>
      </c>
      <c r="D73" s="27"/>
      <c r="E73" s="5">
        <v>15</v>
      </c>
      <c r="F73" s="27" t="s">
        <v>10</v>
      </c>
      <c r="G73" s="27"/>
    </row>
    <row r="74" spans="1:7" ht="25.5">
      <c r="A74" s="27" t="s">
        <v>74</v>
      </c>
      <c r="B74" s="27" t="s">
        <v>76</v>
      </c>
      <c r="C74" s="5">
        <v>69</v>
      </c>
      <c r="D74" s="27"/>
      <c r="E74" s="5">
        <v>69</v>
      </c>
      <c r="F74" s="27" t="s">
        <v>10</v>
      </c>
      <c r="G74" s="27"/>
    </row>
    <row r="75" spans="1:7" ht="12.75">
      <c r="A75" s="27" t="s">
        <v>74</v>
      </c>
      <c r="B75" s="27" t="s">
        <v>77</v>
      </c>
      <c r="C75" s="5">
        <v>120</v>
      </c>
      <c r="D75" s="27"/>
      <c r="E75" s="5">
        <v>120</v>
      </c>
      <c r="F75" s="27" t="s">
        <v>10</v>
      </c>
      <c r="G75" s="27"/>
    </row>
    <row r="76" spans="1:7" ht="25.5">
      <c r="A76" s="27" t="s">
        <v>74</v>
      </c>
      <c r="B76" s="27" t="s">
        <v>78</v>
      </c>
      <c r="C76" s="5">
        <v>28</v>
      </c>
      <c r="D76" s="27"/>
      <c r="E76" s="5">
        <v>28</v>
      </c>
      <c r="F76" s="27" t="s">
        <v>10</v>
      </c>
      <c r="G76" s="27"/>
    </row>
    <row r="77" spans="1:7" ht="25.5">
      <c r="A77" s="27" t="s">
        <v>74</v>
      </c>
      <c r="B77" s="27" t="s">
        <v>79</v>
      </c>
      <c r="C77" s="5">
        <v>79</v>
      </c>
      <c r="D77" s="27"/>
      <c r="E77" s="5">
        <v>79</v>
      </c>
      <c r="F77" s="27" t="s">
        <v>10</v>
      </c>
      <c r="G77" s="27"/>
    </row>
    <row r="78" spans="1:7" ht="12.75">
      <c r="A78" s="27" t="s">
        <v>74</v>
      </c>
      <c r="B78" s="27" t="s">
        <v>221</v>
      </c>
      <c r="C78" s="5">
        <v>350</v>
      </c>
      <c r="D78" s="27"/>
      <c r="E78" s="5">
        <v>350</v>
      </c>
      <c r="F78" s="27" t="s">
        <v>10</v>
      </c>
      <c r="G78" s="27"/>
    </row>
    <row r="79" spans="1:7" ht="12.75">
      <c r="A79" s="17" t="s">
        <v>204</v>
      </c>
      <c r="B79" s="27"/>
      <c r="C79" s="2">
        <f>SUM(C73:C78)</f>
        <v>661</v>
      </c>
      <c r="D79" s="6"/>
      <c r="E79" s="2">
        <f>SUM(E73:E78)</f>
        <v>661</v>
      </c>
      <c r="F79" s="27"/>
      <c r="G79" s="27"/>
    </row>
    <row r="80" spans="1:7" ht="25.5">
      <c r="A80" s="27" t="s">
        <v>82</v>
      </c>
      <c r="B80" s="27" t="s">
        <v>83</v>
      </c>
      <c r="C80" s="5">
        <v>150</v>
      </c>
      <c r="D80" s="27"/>
      <c r="E80" s="5">
        <v>150</v>
      </c>
      <c r="F80" s="27" t="s">
        <v>10</v>
      </c>
      <c r="G80" s="27"/>
    </row>
    <row r="81" spans="1:7" ht="38.25">
      <c r="A81" s="27" t="s">
        <v>82</v>
      </c>
      <c r="B81" s="27" t="s">
        <v>84</v>
      </c>
      <c r="C81" s="5">
        <v>300</v>
      </c>
      <c r="D81" s="27"/>
      <c r="E81" s="5">
        <v>300</v>
      </c>
      <c r="F81" s="27" t="s">
        <v>10</v>
      </c>
      <c r="G81" s="27"/>
    </row>
    <row r="82" spans="1:7" ht="38.25">
      <c r="A82" s="27" t="s">
        <v>82</v>
      </c>
      <c r="B82" s="27" t="s">
        <v>85</v>
      </c>
      <c r="C82" s="5">
        <v>350</v>
      </c>
      <c r="D82" s="27"/>
      <c r="E82" s="5">
        <v>350</v>
      </c>
      <c r="F82" s="27" t="s">
        <v>10</v>
      </c>
      <c r="G82" s="27"/>
    </row>
    <row r="83" spans="1:7" ht="51">
      <c r="A83" s="27" t="s">
        <v>82</v>
      </c>
      <c r="B83" s="27" t="s">
        <v>86</v>
      </c>
      <c r="C83" s="5" t="s">
        <v>19</v>
      </c>
      <c r="D83" s="28" t="s">
        <v>87</v>
      </c>
      <c r="E83" s="5">
        <v>50</v>
      </c>
      <c r="F83" s="27" t="s">
        <v>19</v>
      </c>
      <c r="G83" s="27"/>
    </row>
    <row r="84" spans="1:7" ht="12.75">
      <c r="A84" s="17" t="s">
        <v>204</v>
      </c>
      <c r="B84" s="27"/>
      <c r="C84" s="2">
        <f>SUM(C80:C83)</f>
        <v>800</v>
      </c>
      <c r="D84" s="29"/>
      <c r="E84" s="2">
        <f>SUM(E80:E83)</f>
        <v>850</v>
      </c>
      <c r="F84" s="27"/>
      <c r="G84" s="27"/>
    </row>
    <row r="85" spans="1:7" ht="12.75">
      <c r="A85" s="27" t="s">
        <v>88</v>
      </c>
      <c r="B85" s="27" t="s">
        <v>89</v>
      </c>
      <c r="C85" s="5">
        <v>47</v>
      </c>
      <c r="D85" s="27"/>
      <c r="E85" s="5">
        <v>47</v>
      </c>
      <c r="F85" s="27" t="s">
        <v>10</v>
      </c>
      <c r="G85" s="27"/>
    </row>
    <row r="86" spans="1:7" ht="12.75">
      <c r="A86" s="33" t="s">
        <v>88</v>
      </c>
      <c r="B86" s="33" t="s">
        <v>90</v>
      </c>
      <c r="C86" s="34">
        <v>70</v>
      </c>
      <c r="D86" s="27"/>
      <c r="E86" s="34">
        <v>70</v>
      </c>
      <c r="F86" s="33" t="s">
        <v>10</v>
      </c>
      <c r="G86" s="27"/>
    </row>
    <row r="87" spans="1:7" ht="25.5">
      <c r="A87" s="33" t="s">
        <v>88</v>
      </c>
      <c r="B87" s="33" t="s">
        <v>91</v>
      </c>
      <c r="C87" s="34">
        <v>20</v>
      </c>
      <c r="D87" s="27"/>
      <c r="E87" s="34">
        <v>20</v>
      </c>
      <c r="F87" s="33" t="s">
        <v>10</v>
      </c>
      <c r="G87" s="27"/>
    </row>
    <row r="88" spans="1:7" ht="12.75">
      <c r="A88" s="27" t="s">
        <v>88</v>
      </c>
      <c r="B88" s="33" t="s">
        <v>92</v>
      </c>
      <c r="C88" s="34">
        <v>120</v>
      </c>
      <c r="D88" s="27"/>
      <c r="E88" s="34">
        <v>120</v>
      </c>
      <c r="F88" s="33" t="s">
        <v>10</v>
      </c>
      <c r="G88" s="27"/>
    </row>
    <row r="89" spans="1:7" ht="12.75">
      <c r="A89" s="27" t="s">
        <v>88</v>
      </c>
      <c r="B89" s="33" t="s">
        <v>93</v>
      </c>
      <c r="C89" s="34">
        <v>70</v>
      </c>
      <c r="D89" s="27"/>
      <c r="E89" s="34">
        <v>70</v>
      </c>
      <c r="F89" s="33" t="s">
        <v>10</v>
      </c>
      <c r="G89" s="27"/>
    </row>
    <row r="90" spans="1:7" ht="12.75">
      <c r="A90" s="27" t="s">
        <v>88</v>
      </c>
      <c r="B90" s="33" t="s">
        <v>94</v>
      </c>
      <c r="C90" s="5">
        <v>40</v>
      </c>
      <c r="D90" s="27" t="s">
        <v>19</v>
      </c>
      <c r="E90" s="5">
        <v>40</v>
      </c>
      <c r="F90" s="33" t="s">
        <v>96</v>
      </c>
      <c r="G90" s="27"/>
    </row>
    <row r="91" spans="1:7" ht="25.5">
      <c r="A91" s="27" t="s">
        <v>88</v>
      </c>
      <c r="B91" s="27" t="s">
        <v>95</v>
      </c>
      <c r="C91" s="5">
        <v>200</v>
      </c>
      <c r="D91" s="27"/>
      <c r="E91" s="5">
        <v>200</v>
      </c>
      <c r="F91" s="27" t="s">
        <v>96</v>
      </c>
      <c r="G91" s="27"/>
    </row>
    <row r="92" spans="1:7" ht="25.5">
      <c r="A92" s="27" t="s">
        <v>88</v>
      </c>
      <c r="B92" s="27" t="s">
        <v>97</v>
      </c>
      <c r="C92" s="5">
        <v>15</v>
      </c>
      <c r="D92" s="27"/>
      <c r="E92" s="5">
        <v>15</v>
      </c>
      <c r="F92" s="27" t="s">
        <v>10</v>
      </c>
      <c r="G92" s="27"/>
    </row>
    <row r="93" spans="1:7" ht="25.5">
      <c r="A93" s="27" t="s">
        <v>88</v>
      </c>
      <c r="B93" s="27" t="s">
        <v>98</v>
      </c>
      <c r="C93" s="5">
        <v>30</v>
      </c>
      <c r="D93" s="27"/>
      <c r="E93" s="5">
        <v>30</v>
      </c>
      <c r="F93" s="27" t="s">
        <v>96</v>
      </c>
      <c r="G93" s="27"/>
    </row>
    <row r="94" spans="1:7" ht="12.75">
      <c r="A94" s="27" t="s">
        <v>88</v>
      </c>
      <c r="B94" s="27" t="s">
        <v>99</v>
      </c>
      <c r="C94" s="5">
        <v>50</v>
      </c>
      <c r="D94" s="27"/>
      <c r="E94" s="5">
        <v>50</v>
      </c>
      <c r="F94" s="27"/>
      <c r="G94" s="27"/>
    </row>
    <row r="95" spans="1:7" ht="25.5">
      <c r="A95" s="27" t="s">
        <v>88</v>
      </c>
      <c r="B95" s="27" t="s">
        <v>100</v>
      </c>
      <c r="C95" s="5">
        <v>70</v>
      </c>
      <c r="D95" s="27"/>
      <c r="E95" s="5">
        <v>70</v>
      </c>
      <c r="F95" s="27" t="s">
        <v>101</v>
      </c>
      <c r="G95" s="27"/>
    </row>
    <row r="96" spans="1:7" ht="12.75">
      <c r="A96" s="17" t="s">
        <v>204</v>
      </c>
      <c r="B96" s="27"/>
      <c r="C96" s="2">
        <f>SUM(C85:C95)</f>
        <v>732</v>
      </c>
      <c r="D96" s="6"/>
      <c r="E96" s="2">
        <f>SUM(E85:E95)</f>
        <v>732</v>
      </c>
      <c r="F96" s="27"/>
      <c r="G96" s="27"/>
    </row>
    <row r="97" spans="1:7" ht="89.25">
      <c r="A97" s="27" t="s">
        <v>104</v>
      </c>
      <c r="B97" s="27" t="s">
        <v>212</v>
      </c>
      <c r="C97" s="5"/>
      <c r="D97" s="27"/>
      <c r="E97" s="5"/>
      <c r="F97" s="27"/>
      <c r="G97" s="27"/>
    </row>
    <row r="98" spans="1:7" ht="63.75">
      <c r="A98" s="30" t="s">
        <v>102</v>
      </c>
      <c r="B98" s="27" t="s">
        <v>103</v>
      </c>
      <c r="C98" s="5">
        <v>3</v>
      </c>
      <c r="D98" s="27"/>
      <c r="E98" s="5">
        <v>3</v>
      </c>
      <c r="F98" s="27" t="s">
        <v>10</v>
      </c>
      <c r="G98" s="27"/>
    </row>
    <row r="99" spans="1:7" ht="76.5">
      <c r="A99" s="30" t="s">
        <v>102</v>
      </c>
      <c r="B99" s="27" t="s">
        <v>105</v>
      </c>
      <c r="C99" s="5">
        <v>6</v>
      </c>
      <c r="D99" s="27"/>
      <c r="E99" s="5">
        <v>6</v>
      </c>
      <c r="F99" s="27" t="s">
        <v>10</v>
      </c>
      <c r="G99" s="27"/>
    </row>
    <row r="100" spans="1:7" ht="63.75">
      <c r="A100" s="27" t="s">
        <v>102</v>
      </c>
      <c r="B100" s="27" t="s">
        <v>106</v>
      </c>
      <c r="C100" s="5">
        <v>10</v>
      </c>
      <c r="D100" s="27"/>
      <c r="E100" s="5">
        <v>10</v>
      </c>
      <c r="F100" s="27" t="s">
        <v>10</v>
      </c>
      <c r="G100" s="27"/>
    </row>
    <row r="101" spans="1:7" ht="38.25">
      <c r="A101" s="27" t="s">
        <v>102</v>
      </c>
      <c r="B101" s="27" t="s">
        <v>107</v>
      </c>
      <c r="C101" s="5">
        <v>3</v>
      </c>
      <c r="D101" s="27"/>
      <c r="E101" s="5">
        <v>3</v>
      </c>
      <c r="F101" s="27" t="s">
        <v>10</v>
      </c>
      <c r="G101" s="27"/>
    </row>
    <row r="102" spans="1:7" ht="25.5">
      <c r="A102" s="27" t="s">
        <v>102</v>
      </c>
      <c r="B102" s="27" t="s">
        <v>108</v>
      </c>
      <c r="C102" s="5">
        <v>9</v>
      </c>
      <c r="D102" s="27"/>
      <c r="E102" s="5">
        <v>9</v>
      </c>
      <c r="F102" s="27" t="s">
        <v>10</v>
      </c>
      <c r="G102" s="27"/>
    </row>
    <row r="103" spans="1:7" ht="25.5">
      <c r="A103" s="27" t="s">
        <v>102</v>
      </c>
      <c r="B103" s="27" t="s">
        <v>109</v>
      </c>
      <c r="C103" s="5">
        <v>3</v>
      </c>
      <c r="D103" s="27"/>
      <c r="E103" s="5">
        <v>3</v>
      </c>
      <c r="F103" s="27" t="s">
        <v>10</v>
      </c>
      <c r="G103" s="27"/>
    </row>
    <row r="104" spans="1:7" ht="25.5">
      <c r="A104" s="27" t="s">
        <v>102</v>
      </c>
      <c r="B104" s="27" t="s">
        <v>110</v>
      </c>
      <c r="C104" s="5">
        <v>7</v>
      </c>
      <c r="D104" s="27"/>
      <c r="E104" s="5">
        <v>7</v>
      </c>
      <c r="F104" s="27" t="s">
        <v>10</v>
      </c>
      <c r="G104" s="27"/>
    </row>
    <row r="105" spans="1:7" ht="63.75">
      <c r="A105" s="27" t="s">
        <v>102</v>
      </c>
      <c r="B105" s="27" t="s">
        <v>111</v>
      </c>
      <c r="C105" s="5">
        <v>6</v>
      </c>
      <c r="D105" s="27"/>
      <c r="E105" s="5">
        <v>6</v>
      </c>
      <c r="F105" s="27" t="s">
        <v>10</v>
      </c>
      <c r="G105" s="27"/>
    </row>
    <row r="106" spans="1:7" ht="38.25">
      <c r="A106" s="27" t="s">
        <v>102</v>
      </c>
      <c r="B106" s="27" t="s">
        <v>112</v>
      </c>
      <c r="C106" s="5">
        <v>3</v>
      </c>
      <c r="D106" s="27"/>
      <c r="E106" s="5">
        <v>3</v>
      </c>
      <c r="F106" s="27" t="s">
        <v>10</v>
      </c>
      <c r="G106" s="27"/>
    </row>
    <row r="107" spans="1:7" ht="38.25">
      <c r="A107" s="27" t="s">
        <v>102</v>
      </c>
      <c r="B107" s="27" t="s">
        <v>113</v>
      </c>
      <c r="C107" s="5">
        <v>14</v>
      </c>
      <c r="D107" s="27"/>
      <c r="E107" s="5">
        <v>14</v>
      </c>
      <c r="F107" s="27" t="s">
        <v>10</v>
      </c>
      <c r="G107" s="27"/>
    </row>
    <row r="108" spans="1:7" ht="25.5">
      <c r="A108" s="27" t="s">
        <v>102</v>
      </c>
      <c r="B108" s="27" t="s">
        <v>114</v>
      </c>
      <c r="C108" s="5">
        <v>2</v>
      </c>
      <c r="D108" s="27"/>
      <c r="E108" s="5">
        <v>2</v>
      </c>
      <c r="F108" s="27" t="s">
        <v>10</v>
      </c>
      <c r="G108" s="27"/>
    </row>
    <row r="109" spans="1:7" ht="51">
      <c r="A109" s="27" t="s">
        <v>102</v>
      </c>
      <c r="B109" s="27" t="s">
        <v>115</v>
      </c>
      <c r="C109" s="5">
        <v>3</v>
      </c>
      <c r="D109" s="27"/>
      <c r="E109" s="5">
        <v>3</v>
      </c>
      <c r="F109" s="27" t="s">
        <v>10</v>
      </c>
      <c r="G109" s="27"/>
    </row>
    <row r="110" spans="1:7" ht="51">
      <c r="A110" s="27" t="s">
        <v>102</v>
      </c>
      <c r="B110" s="27" t="s">
        <v>116</v>
      </c>
      <c r="C110" s="5">
        <v>4</v>
      </c>
      <c r="D110" s="27"/>
      <c r="E110" s="5">
        <v>4</v>
      </c>
      <c r="F110" s="27" t="s">
        <v>10</v>
      </c>
      <c r="G110" s="27"/>
    </row>
    <row r="111" spans="1:7" ht="63.75">
      <c r="A111" s="27" t="s">
        <v>102</v>
      </c>
      <c r="B111" s="27" t="s">
        <v>117</v>
      </c>
      <c r="C111" s="5">
        <v>12</v>
      </c>
      <c r="D111" s="27"/>
      <c r="E111" s="5">
        <v>12</v>
      </c>
      <c r="F111" s="27" t="s">
        <v>10</v>
      </c>
      <c r="G111" s="27"/>
    </row>
    <row r="112" spans="1:7" ht="51">
      <c r="A112" s="27" t="s">
        <v>102</v>
      </c>
      <c r="B112" s="27" t="s">
        <v>118</v>
      </c>
      <c r="C112" s="5">
        <v>5</v>
      </c>
      <c r="D112" s="27"/>
      <c r="E112" s="5">
        <v>5</v>
      </c>
      <c r="F112" s="27" t="s">
        <v>10</v>
      </c>
      <c r="G112" s="27"/>
    </row>
    <row r="113" spans="1:7" ht="63.75">
      <c r="A113" s="27" t="s">
        <v>102</v>
      </c>
      <c r="B113" s="27" t="s">
        <v>119</v>
      </c>
      <c r="C113" s="5">
        <v>7</v>
      </c>
      <c r="D113" s="27"/>
      <c r="E113" s="5">
        <v>7</v>
      </c>
      <c r="F113" s="27" t="s">
        <v>10</v>
      </c>
      <c r="G113" s="27"/>
    </row>
    <row r="114" spans="1:7" ht="38.25">
      <c r="A114" s="27" t="s">
        <v>102</v>
      </c>
      <c r="B114" s="27" t="s">
        <v>120</v>
      </c>
      <c r="C114" s="5">
        <v>4</v>
      </c>
      <c r="D114" s="27"/>
      <c r="E114" s="5">
        <v>4</v>
      </c>
      <c r="F114" s="27" t="s">
        <v>10</v>
      </c>
      <c r="G114" s="27"/>
    </row>
    <row r="115" spans="1:7" ht="51">
      <c r="A115" s="27" t="s">
        <v>102</v>
      </c>
      <c r="B115" s="27" t="s">
        <v>121</v>
      </c>
      <c r="C115" s="5">
        <v>2</v>
      </c>
      <c r="D115" s="27"/>
      <c r="E115" s="5">
        <v>2</v>
      </c>
      <c r="F115" s="27" t="s">
        <v>10</v>
      </c>
      <c r="G115" s="27"/>
    </row>
    <row r="116" spans="1:7" ht="51">
      <c r="A116" s="27" t="s">
        <v>102</v>
      </c>
      <c r="B116" s="27" t="s">
        <v>122</v>
      </c>
      <c r="C116" s="5">
        <v>2</v>
      </c>
      <c r="D116" s="27"/>
      <c r="E116" s="5">
        <v>2</v>
      </c>
      <c r="F116" s="27" t="s">
        <v>10</v>
      </c>
      <c r="G116" s="27"/>
    </row>
    <row r="117" spans="1:7" ht="38.25">
      <c r="A117" s="27" t="s">
        <v>102</v>
      </c>
      <c r="B117" s="27" t="s">
        <v>123</v>
      </c>
      <c r="C117" s="5">
        <v>5</v>
      </c>
      <c r="D117" s="27"/>
      <c r="E117" s="5">
        <v>5</v>
      </c>
      <c r="F117" s="27" t="s">
        <v>10</v>
      </c>
      <c r="G117" s="27"/>
    </row>
    <row r="118" spans="1:7" ht="63.75">
      <c r="A118" s="27" t="s">
        <v>102</v>
      </c>
      <c r="B118" s="27" t="s">
        <v>124</v>
      </c>
      <c r="C118" s="5">
        <v>7</v>
      </c>
      <c r="D118" s="27"/>
      <c r="E118" s="5">
        <v>7</v>
      </c>
      <c r="F118" s="27" t="s">
        <v>10</v>
      </c>
      <c r="G118" s="27"/>
    </row>
    <row r="119" spans="1:7" ht="63.75">
      <c r="A119" s="33" t="s">
        <v>102</v>
      </c>
      <c r="B119" s="33" t="s">
        <v>125</v>
      </c>
      <c r="C119" s="34">
        <v>4</v>
      </c>
      <c r="D119" s="22"/>
      <c r="E119" s="34">
        <v>4</v>
      </c>
      <c r="F119" s="33" t="s">
        <v>10</v>
      </c>
      <c r="G119" s="22"/>
    </row>
    <row r="120" spans="1:7" ht="63.75">
      <c r="A120" s="33" t="s">
        <v>102</v>
      </c>
      <c r="B120" s="33" t="s">
        <v>126</v>
      </c>
      <c r="C120" s="34">
        <v>7</v>
      </c>
      <c r="D120" s="22"/>
      <c r="E120" s="34">
        <v>7</v>
      </c>
      <c r="F120" s="33" t="s">
        <v>10</v>
      </c>
      <c r="G120" s="22"/>
    </row>
    <row r="121" spans="1:7" ht="38.25">
      <c r="A121" s="27" t="s">
        <v>102</v>
      </c>
      <c r="B121" s="27" t="s">
        <v>127</v>
      </c>
      <c r="C121" s="5">
        <v>2</v>
      </c>
      <c r="D121" s="27"/>
      <c r="E121" s="5">
        <v>2</v>
      </c>
      <c r="F121" s="27" t="s">
        <v>10</v>
      </c>
      <c r="G121" s="22"/>
    </row>
    <row r="122" spans="1:7" ht="38.25">
      <c r="A122" s="27" t="s">
        <v>102</v>
      </c>
      <c r="B122" s="27" t="s">
        <v>128</v>
      </c>
      <c r="C122" s="5">
        <v>8</v>
      </c>
      <c r="D122" s="27"/>
      <c r="E122" s="5">
        <v>8</v>
      </c>
      <c r="F122" s="27" t="s">
        <v>10</v>
      </c>
      <c r="G122" s="22"/>
    </row>
    <row r="123" spans="1:7" ht="63.75">
      <c r="A123" s="27" t="s">
        <v>102</v>
      </c>
      <c r="B123" s="27" t="s">
        <v>129</v>
      </c>
      <c r="C123" s="5">
        <v>9</v>
      </c>
      <c r="D123" s="27"/>
      <c r="E123" s="5">
        <v>9</v>
      </c>
      <c r="F123" s="27" t="s">
        <v>10</v>
      </c>
      <c r="G123" s="22"/>
    </row>
    <row r="124" spans="1:7" ht="76.5">
      <c r="A124" s="27" t="s">
        <v>102</v>
      </c>
      <c r="B124" s="27" t="s">
        <v>130</v>
      </c>
      <c r="C124" s="5">
        <v>4</v>
      </c>
      <c r="D124" s="27"/>
      <c r="E124" s="5">
        <v>4</v>
      </c>
      <c r="F124" s="27" t="s">
        <v>10</v>
      </c>
      <c r="G124" s="22"/>
    </row>
    <row r="125" spans="1:7" ht="38.25">
      <c r="A125" s="33" t="s">
        <v>102</v>
      </c>
      <c r="B125" s="33" t="s">
        <v>131</v>
      </c>
      <c r="C125" s="34">
        <v>3</v>
      </c>
      <c r="D125" s="22"/>
      <c r="E125" s="34">
        <v>3</v>
      </c>
      <c r="F125" s="33" t="s">
        <v>10</v>
      </c>
      <c r="G125" s="22"/>
    </row>
    <row r="126" spans="1:7" ht="38.25">
      <c r="A126" s="33" t="s">
        <v>102</v>
      </c>
      <c r="B126" s="33" t="s">
        <v>132</v>
      </c>
      <c r="C126" s="34">
        <v>12</v>
      </c>
      <c r="D126" s="22"/>
      <c r="E126" s="34">
        <v>12</v>
      </c>
      <c r="F126" s="33" t="s">
        <v>10</v>
      </c>
      <c r="G126" s="22"/>
    </row>
    <row r="127" spans="1:7" ht="12.75">
      <c r="A127" s="17" t="s">
        <v>204</v>
      </c>
      <c r="B127" s="33"/>
      <c r="C127" s="35">
        <f>SUM(C97:C126)</f>
        <v>166</v>
      </c>
      <c r="D127" s="25"/>
      <c r="E127" s="35">
        <f>SUM(E97:E126)</f>
        <v>166</v>
      </c>
      <c r="F127" s="33"/>
      <c r="G127" s="22"/>
    </row>
    <row r="128" spans="1:7" ht="25.5">
      <c r="A128" s="27" t="s">
        <v>133</v>
      </c>
      <c r="B128" s="27" t="s">
        <v>134</v>
      </c>
      <c r="C128" s="5">
        <v>110</v>
      </c>
      <c r="D128" s="27"/>
      <c r="E128" s="5">
        <v>110</v>
      </c>
      <c r="F128" s="27" t="s">
        <v>193</v>
      </c>
      <c r="G128" s="27"/>
    </row>
    <row r="129" spans="1:7" ht="25.5">
      <c r="A129" s="27" t="s">
        <v>133</v>
      </c>
      <c r="B129" s="27" t="s">
        <v>135</v>
      </c>
      <c r="C129" s="5">
        <v>260</v>
      </c>
      <c r="D129" s="27"/>
      <c r="E129" s="5">
        <v>260</v>
      </c>
      <c r="F129" s="27" t="s">
        <v>10</v>
      </c>
      <c r="G129" s="27"/>
    </row>
    <row r="130" spans="1:7" ht="12.75">
      <c r="A130" s="17" t="s">
        <v>204</v>
      </c>
      <c r="B130" s="27"/>
      <c r="C130" s="2">
        <f>SUM(C128:C129)</f>
        <v>370</v>
      </c>
      <c r="D130" s="6"/>
      <c r="E130" s="2">
        <f>SUM(E128:E129)</f>
        <v>370</v>
      </c>
      <c r="F130" s="27"/>
      <c r="G130" s="27"/>
    </row>
    <row r="131" spans="1:7" ht="25.5">
      <c r="A131" s="27" t="s">
        <v>138</v>
      </c>
      <c r="B131" s="27" t="s">
        <v>136</v>
      </c>
      <c r="C131" s="5">
        <v>60</v>
      </c>
      <c r="D131" s="27"/>
      <c r="E131" s="5">
        <v>60</v>
      </c>
      <c r="F131" s="27" t="s">
        <v>10</v>
      </c>
      <c r="G131" s="27"/>
    </row>
    <row r="132" spans="1:7" ht="12.75">
      <c r="A132" s="27" t="s">
        <v>138</v>
      </c>
      <c r="B132" s="27" t="s">
        <v>137</v>
      </c>
      <c r="C132" s="5">
        <v>50</v>
      </c>
      <c r="D132" s="27"/>
      <c r="E132" s="5">
        <v>50</v>
      </c>
      <c r="F132" s="27" t="s">
        <v>10</v>
      </c>
      <c r="G132" s="27"/>
    </row>
    <row r="133" spans="1:7" ht="12.75">
      <c r="A133" s="17" t="s">
        <v>204</v>
      </c>
      <c r="B133" s="27"/>
      <c r="C133" s="2">
        <v>110</v>
      </c>
      <c r="D133" s="6"/>
      <c r="E133" s="2">
        <v>110</v>
      </c>
      <c r="F133" s="27"/>
      <c r="G133" s="27"/>
    </row>
    <row r="134" spans="1:7" ht="38.25">
      <c r="A134" s="27" t="s">
        <v>139</v>
      </c>
      <c r="B134" s="27" t="s">
        <v>140</v>
      </c>
      <c r="C134" s="5">
        <v>185</v>
      </c>
      <c r="D134" s="28" t="s">
        <v>201</v>
      </c>
      <c r="E134" s="5">
        <v>45</v>
      </c>
      <c r="F134" s="27" t="s">
        <v>10</v>
      </c>
      <c r="G134" s="27"/>
    </row>
    <row r="135" spans="1:7" ht="12.75">
      <c r="A135" s="17" t="s">
        <v>204</v>
      </c>
      <c r="B135" s="27"/>
      <c r="C135" s="2">
        <f>SUM(C134)</f>
        <v>185</v>
      </c>
      <c r="D135" s="29"/>
      <c r="E135" s="2">
        <f>SUM(E134)</f>
        <v>45</v>
      </c>
      <c r="F135" s="27"/>
      <c r="G135" s="27"/>
    </row>
    <row r="136" spans="1:7" ht="12.75">
      <c r="A136" s="27" t="s">
        <v>141</v>
      </c>
      <c r="B136" s="27" t="s">
        <v>142</v>
      </c>
      <c r="C136" s="5">
        <v>135</v>
      </c>
      <c r="D136" s="27"/>
      <c r="E136" s="5">
        <v>135</v>
      </c>
      <c r="F136" s="27"/>
      <c r="G136" s="27" t="s">
        <v>222</v>
      </c>
    </row>
    <row r="137" spans="1:7" ht="12.75">
      <c r="A137" s="17" t="s">
        <v>204</v>
      </c>
      <c r="B137" s="27"/>
      <c r="C137" s="2">
        <f>SUM(C136)</f>
        <v>135</v>
      </c>
      <c r="D137" s="6"/>
      <c r="E137" s="2">
        <f>SUM(E136)</f>
        <v>135</v>
      </c>
      <c r="F137" s="27"/>
      <c r="G137" s="27"/>
    </row>
    <row r="138" spans="1:7" ht="12.75">
      <c r="A138" s="27" t="s">
        <v>144</v>
      </c>
      <c r="B138" s="27" t="s">
        <v>145</v>
      </c>
      <c r="C138" s="5">
        <v>150</v>
      </c>
      <c r="D138" s="27"/>
      <c r="E138" s="5">
        <v>150</v>
      </c>
      <c r="F138" s="27"/>
      <c r="G138" s="27" t="s">
        <v>143</v>
      </c>
    </row>
    <row r="139" spans="1:7" ht="12.75">
      <c r="A139" s="27" t="s">
        <v>144</v>
      </c>
      <c r="B139" s="27" t="s">
        <v>151</v>
      </c>
      <c r="C139" s="5">
        <v>80</v>
      </c>
      <c r="D139" s="27"/>
      <c r="E139" s="5">
        <v>80</v>
      </c>
      <c r="F139" s="27" t="s">
        <v>10</v>
      </c>
      <c r="G139" s="27" t="s">
        <v>19</v>
      </c>
    </row>
    <row r="140" spans="1:7" ht="12.75">
      <c r="A140" s="17" t="s">
        <v>204</v>
      </c>
      <c r="B140" s="6"/>
      <c r="C140" s="2">
        <f>SUM(C138:C139)</f>
        <v>230</v>
      </c>
      <c r="D140" s="6"/>
      <c r="E140" s="2">
        <f>SUM(E138:E139)</f>
        <v>230</v>
      </c>
      <c r="F140" s="27"/>
      <c r="G140" s="27"/>
    </row>
    <row r="141" spans="1:7" ht="25.5">
      <c r="A141" s="27" t="s">
        <v>133</v>
      </c>
      <c r="B141" s="27" t="s">
        <v>150</v>
      </c>
      <c r="C141" s="5">
        <v>110</v>
      </c>
      <c r="D141" s="27"/>
      <c r="E141" s="5">
        <v>110</v>
      </c>
      <c r="F141" s="27"/>
      <c r="G141" s="27" t="s">
        <v>20</v>
      </c>
    </row>
    <row r="142" spans="1:7" ht="25.5">
      <c r="A142" s="27" t="s">
        <v>133</v>
      </c>
      <c r="B142" s="27" t="s">
        <v>205</v>
      </c>
      <c r="C142" s="5"/>
      <c r="D142" s="27"/>
      <c r="E142" s="5"/>
      <c r="F142" s="27"/>
      <c r="G142" s="27"/>
    </row>
    <row r="143" spans="1:7" ht="12.75">
      <c r="A143" s="27" t="s">
        <v>133</v>
      </c>
      <c r="B143" s="27" t="s">
        <v>146</v>
      </c>
      <c r="C143" s="5">
        <v>200</v>
      </c>
      <c r="D143" s="27"/>
      <c r="E143" s="5">
        <v>200</v>
      </c>
      <c r="F143" s="27" t="s">
        <v>10</v>
      </c>
      <c r="G143" s="27"/>
    </row>
    <row r="144" spans="1:7" ht="12.75">
      <c r="A144" s="17" t="s">
        <v>204</v>
      </c>
      <c r="B144" s="27"/>
      <c r="C144" s="2">
        <f>SUM(C141:C143)</f>
        <v>310</v>
      </c>
      <c r="D144" s="6"/>
      <c r="E144" s="2">
        <f>SUM(E141:E143)</f>
        <v>310</v>
      </c>
      <c r="F144" s="27"/>
      <c r="G144" s="27"/>
    </row>
    <row r="145" spans="1:7" ht="12.75">
      <c r="A145" s="27"/>
      <c r="B145" s="27" t="s">
        <v>147</v>
      </c>
      <c r="C145" s="5"/>
      <c r="D145" s="27"/>
      <c r="E145" s="5"/>
      <c r="F145" s="27"/>
      <c r="G145" s="27"/>
    </row>
    <row r="146" spans="1:7" ht="12.75">
      <c r="A146" s="27"/>
      <c r="B146" s="27" t="s">
        <v>148</v>
      </c>
      <c r="C146" s="5"/>
      <c r="D146" s="27"/>
      <c r="E146" s="5"/>
      <c r="F146" s="27"/>
      <c r="G146" s="27"/>
    </row>
    <row r="147" spans="1:7" ht="38.25">
      <c r="A147" s="27" t="s">
        <v>186</v>
      </c>
      <c r="B147" s="27" t="s">
        <v>213</v>
      </c>
      <c r="C147" s="5">
        <v>49</v>
      </c>
      <c r="D147" s="27"/>
      <c r="E147" s="5">
        <v>49</v>
      </c>
      <c r="F147" s="27"/>
      <c r="G147" s="27"/>
    </row>
    <row r="148" spans="1:7" ht="38.25">
      <c r="A148" s="27" t="s">
        <v>186</v>
      </c>
      <c r="B148" s="27" t="s">
        <v>188</v>
      </c>
      <c r="C148" s="5">
        <v>150</v>
      </c>
      <c r="D148" s="27"/>
      <c r="E148" s="5">
        <v>70</v>
      </c>
      <c r="F148" s="27"/>
      <c r="G148" s="27"/>
    </row>
    <row r="149" spans="1:7" ht="25.5">
      <c r="A149" s="27" t="s">
        <v>186</v>
      </c>
      <c r="B149" s="27" t="s">
        <v>199</v>
      </c>
      <c r="C149" s="5">
        <v>400</v>
      </c>
      <c r="D149" s="27"/>
      <c r="E149" s="5">
        <v>400</v>
      </c>
      <c r="F149" s="27"/>
      <c r="G149" s="27"/>
    </row>
    <row r="150" spans="1:7" ht="12.75">
      <c r="A150" s="27" t="s">
        <v>186</v>
      </c>
      <c r="B150" s="27" t="s">
        <v>214</v>
      </c>
      <c r="C150" s="5">
        <v>270</v>
      </c>
      <c r="D150" s="27"/>
      <c r="E150" s="5">
        <v>270</v>
      </c>
      <c r="F150" s="27"/>
      <c r="G150" s="27"/>
    </row>
    <row r="151" spans="1:7" ht="25.5">
      <c r="A151" s="27" t="s">
        <v>186</v>
      </c>
      <c r="B151" s="27" t="s">
        <v>215</v>
      </c>
      <c r="C151" s="5">
        <v>35</v>
      </c>
      <c r="D151" s="27"/>
      <c r="E151" s="5">
        <v>35</v>
      </c>
      <c r="F151" s="27"/>
      <c r="G151" s="27"/>
    </row>
    <row r="152" spans="1:7" ht="51">
      <c r="A152" s="27" t="s">
        <v>186</v>
      </c>
      <c r="B152" s="27" t="s">
        <v>189</v>
      </c>
      <c r="C152" s="5">
        <v>155</v>
      </c>
      <c r="D152" s="27"/>
      <c r="E152" s="5">
        <v>155</v>
      </c>
      <c r="F152" s="27" t="s">
        <v>200</v>
      </c>
      <c r="G152" s="27"/>
    </row>
    <row r="153" spans="1:7" ht="114.75">
      <c r="A153" s="15" t="s">
        <v>187</v>
      </c>
      <c r="B153" s="15" t="s">
        <v>190</v>
      </c>
      <c r="C153" s="3">
        <v>798</v>
      </c>
      <c r="D153" s="28" t="s">
        <v>216</v>
      </c>
      <c r="E153" s="5">
        <v>200</v>
      </c>
      <c r="F153" s="27"/>
      <c r="G153" s="27"/>
    </row>
    <row r="154" spans="1:7" ht="12.75">
      <c r="A154" s="17" t="s">
        <v>204</v>
      </c>
      <c r="B154" s="15"/>
      <c r="C154" s="1">
        <f>SUM(C147:C153)</f>
        <v>1857</v>
      </c>
      <c r="D154" s="29"/>
      <c r="E154" s="2">
        <f>SUM(E145:E153)</f>
        <v>1179</v>
      </c>
      <c r="F154" s="27"/>
      <c r="G154" s="27"/>
    </row>
    <row r="155" spans="1:7" ht="12.75">
      <c r="A155" s="27" t="s">
        <v>152</v>
      </c>
      <c r="B155" s="27" t="s">
        <v>28</v>
      </c>
      <c r="C155" s="5">
        <v>210</v>
      </c>
      <c r="D155" s="27"/>
      <c r="E155" s="5">
        <v>210</v>
      </c>
      <c r="F155" s="27" t="s">
        <v>10</v>
      </c>
      <c r="G155" s="27"/>
    </row>
    <row r="156" spans="1:7" ht="12.75">
      <c r="A156" s="27" t="s">
        <v>152</v>
      </c>
      <c r="B156" s="27" t="s">
        <v>153</v>
      </c>
      <c r="C156" s="5">
        <v>15</v>
      </c>
      <c r="D156" s="27"/>
      <c r="E156" s="5">
        <v>15</v>
      </c>
      <c r="F156" s="27" t="s">
        <v>10</v>
      </c>
      <c r="G156" s="27"/>
    </row>
    <row r="157" spans="1:7" ht="25.5">
      <c r="A157" s="27" t="s">
        <v>152</v>
      </c>
      <c r="B157" s="33" t="s">
        <v>154</v>
      </c>
      <c r="C157" s="5"/>
      <c r="D157" s="28" t="s">
        <v>155</v>
      </c>
      <c r="E157" s="5">
        <v>20</v>
      </c>
      <c r="F157" s="27"/>
      <c r="G157" s="27"/>
    </row>
    <row r="158" spans="1:7" ht="25.5">
      <c r="A158" s="33" t="s">
        <v>152</v>
      </c>
      <c r="B158" s="33" t="s">
        <v>159</v>
      </c>
      <c r="C158" s="5"/>
      <c r="D158" s="28" t="s">
        <v>156</v>
      </c>
      <c r="E158" s="5">
        <v>10</v>
      </c>
      <c r="F158" s="27"/>
      <c r="G158" s="27"/>
    </row>
    <row r="159" spans="1:7" ht="25.5">
      <c r="A159" s="33" t="s">
        <v>152</v>
      </c>
      <c r="B159" s="33" t="s">
        <v>158</v>
      </c>
      <c r="C159" s="5"/>
      <c r="D159" s="28" t="s">
        <v>157</v>
      </c>
      <c r="E159" s="5">
        <v>70</v>
      </c>
      <c r="F159" s="27"/>
      <c r="G159" s="27"/>
    </row>
    <row r="160" spans="1:7" ht="12.75">
      <c r="A160" s="17" t="s">
        <v>204</v>
      </c>
      <c r="B160" s="33"/>
      <c r="C160" s="2">
        <f>SUM(C155:C159)</f>
        <v>225</v>
      </c>
      <c r="D160" s="29"/>
      <c r="E160" s="2">
        <f>SUM(E155:E159)</f>
        <v>325</v>
      </c>
      <c r="F160" s="27"/>
      <c r="G160" s="27"/>
    </row>
    <row r="161" spans="1:7" ht="12.75">
      <c r="A161" s="27" t="s">
        <v>163</v>
      </c>
      <c r="B161" s="27" t="s">
        <v>160</v>
      </c>
      <c r="C161" s="5">
        <v>80</v>
      </c>
      <c r="D161" s="27"/>
      <c r="E161" s="5">
        <v>80</v>
      </c>
      <c r="F161" s="27" t="s">
        <v>10</v>
      </c>
      <c r="G161" s="27"/>
    </row>
    <row r="162" spans="1:7" ht="12.75">
      <c r="A162" s="27" t="s">
        <v>162</v>
      </c>
      <c r="B162" s="27" t="s">
        <v>161</v>
      </c>
      <c r="C162" s="5">
        <v>180</v>
      </c>
      <c r="D162" s="27"/>
      <c r="E162" s="5">
        <v>180</v>
      </c>
      <c r="F162" s="27" t="s">
        <v>10</v>
      </c>
      <c r="G162" s="27"/>
    </row>
    <row r="163" spans="1:7" ht="12.75">
      <c r="A163" s="17" t="s">
        <v>204</v>
      </c>
      <c r="B163" s="27"/>
      <c r="C163" s="2">
        <f>SUM(C161:C162)</f>
        <v>260</v>
      </c>
      <c r="D163" s="6"/>
      <c r="E163" s="2">
        <f>SUM(E161:E162)</f>
        <v>260</v>
      </c>
      <c r="F163" s="27"/>
      <c r="G163" s="27"/>
    </row>
    <row r="164" spans="1:7" ht="12.75">
      <c r="A164" s="27" t="s">
        <v>164</v>
      </c>
      <c r="B164" s="27" t="s">
        <v>165</v>
      </c>
      <c r="C164" s="5">
        <v>115</v>
      </c>
      <c r="D164" s="27"/>
      <c r="E164" s="5">
        <v>115</v>
      </c>
      <c r="F164" s="27" t="s">
        <v>10</v>
      </c>
      <c r="G164" s="27"/>
    </row>
    <row r="165" spans="1:7" ht="12.75">
      <c r="A165" s="27" t="s">
        <v>164</v>
      </c>
      <c r="B165" s="27" t="s">
        <v>166</v>
      </c>
      <c r="C165" s="5">
        <v>40</v>
      </c>
      <c r="D165" s="27"/>
      <c r="E165" s="5">
        <v>40</v>
      </c>
      <c r="F165" s="27" t="s">
        <v>10</v>
      </c>
      <c r="G165" s="27"/>
    </row>
    <row r="166" spans="1:7" ht="12.75">
      <c r="A166" s="17" t="s">
        <v>204</v>
      </c>
      <c r="B166" s="27"/>
      <c r="C166" s="2">
        <f>SUM(C164:C165)</f>
        <v>155</v>
      </c>
      <c r="D166" s="6"/>
      <c r="E166" s="2">
        <f>SUM(E164:E165)</f>
        <v>155</v>
      </c>
      <c r="F166" s="27"/>
      <c r="G166" s="27"/>
    </row>
    <row r="167" spans="1:7" ht="12.75">
      <c r="A167" s="27" t="s">
        <v>167</v>
      </c>
      <c r="B167" s="27" t="s">
        <v>168</v>
      </c>
      <c r="C167" s="5">
        <v>50</v>
      </c>
      <c r="D167" s="27"/>
      <c r="E167" s="5">
        <v>50</v>
      </c>
      <c r="F167" s="27" t="s">
        <v>10</v>
      </c>
      <c r="G167" s="27"/>
    </row>
    <row r="168" spans="1:7" ht="12.75">
      <c r="A168" s="17" t="s">
        <v>204</v>
      </c>
      <c r="B168" s="27"/>
      <c r="C168" s="2">
        <f>SUM(C167)</f>
        <v>50</v>
      </c>
      <c r="D168" s="6"/>
      <c r="E168" s="2">
        <f>SUM(E167)</f>
        <v>50</v>
      </c>
      <c r="F168" s="27"/>
      <c r="G168" s="27"/>
    </row>
    <row r="169" spans="1:7" ht="51">
      <c r="A169" s="27" t="s">
        <v>169</v>
      </c>
      <c r="B169" s="27" t="s">
        <v>170</v>
      </c>
      <c r="C169" s="5">
        <v>13</v>
      </c>
      <c r="D169" s="27"/>
      <c r="E169" s="5">
        <v>13</v>
      </c>
      <c r="F169" s="27" t="s">
        <v>10</v>
      </c>
      <c r="G169" s="27"/>
    </row>
    <row r="170" spans="1:7" ht="12.75">
      <c r="A170" s="27" t="s">
        <v>191</v>
      </c>
      <c r="B170" s="27" t="s">
        <v>192</v>
      </c>
      <c r="C170" s="5">
        <v>15</v>
      </c>
      <c r="D170" s="30"/>
      <c r="E170" s="5">
        <v>15</v>
      </c>
      <c r="F170" s="27"/>
      <c r="G170" s="27"/>
    </row>
    <row r="171" spans="1:7" ht="12.75">
      <c r="A171" s="17" t="s">
        <v>204</v>
      </c>
      <c r="B171" s="27"/>
      <c r="C171" s="2">
        <f>SUM(C169:C170)</f>
        <v>28</v>
      </c>
      <c r="D171" s="29"/>
      <c r="E171" s="2">
        <f>SUM(E169:E170)</f>
        <v>28</v>
      </c>
      <c r="F171" s="27"/>
      <c r="G171" s="27"/>
    </row>
    <row r="172" spans="1:7" s="36" customFormat="1" ht="12.75">
      <c r="A172" s="33" t="s">
        <v>171</v>
      </c>
      <c r="B172" s="27" t="s">
        <v>176</v>
      </c>
      <c r="C172" s="5">
        <v>200</v>
      </c>
      <c r="D172" s="27"/>
      <c r="E172" s="5">
        <v>200</v>
      </c>
      <c r="F172" s="27" t="s">
        <v>10</v>
      </c>
      <c r="G172" s="27"/>
    </row>
    <row r="173" spans="1:7" s="36" customFormat="1" ht="12.75">
      <c r="A173" s="17" t="s">
        <v>204</v>
      </c>
      <c r="B173" s="27"/>
      <c r="C173" s="2">
        <f>SUM(C172)</f>
        <v>200</v>
      </c>
      <c r="D173" s="6"/>
      <c r="E173" s="2">
        <f>SUM(E172)</f>
        <v>200</v>
      </c>
      <c r="F173" s="27"/>
      <c r="G173" s="27"/>
    </row>
    <row r="174" spans="1:7" ht="12.75">
      <c r="A174" s="33" t="s">
        <v>177</v>
      </c>
      <c r="B174" s="27" t="s">
        <v>178</v>
      </c>
      <c r="C174" s="5">
        <v>100</v>
      </c>
      <c r="D174" s="27"/>
      <c r="E174" s="5">
        <v>100</v>
      </c>
      <c r="F174" s="27" t="s">
        <v>10</v>
      </c>
      <c r="G174" s="27"/>
    </row>
    <row r="175" spans="1:7" ht="12.75">
      <c r="A175" s="33" t="s">
        <v>177</v>
      </c>
      <c r="B175" s="27" t="s">
        <v>185</v>
      </c>
      <c r="C175" s="5">
        <v>50</v>
      </c>
      <c r="D175" s="27"/>
      <c r="E175" s="5">
        <v>50</v>
      </c>
      <c r="F175" s="27" t="s">
        <v>10</v>
      </c>
      <c r="G175" s="27"/>
    </row>
    <row r="176" spans="1:7" ht="38.25">
      <c r="A176" s="27" t="s">
        <v>177</v>
      </c>
      <c r="B176" s="27" t="s">
        <v>179</v>
      </c>
      <c r="C176" s="5">
        <v>170</v>
      </c>
      <c r="D176" s="28" t="s">
        <v>180</v>
      </c>
      <c r="E176" s="5">
        <v>60</v>
      </c>
      <c r="F176" s="27"/>
      <c r="G176" s="27"/>
    </row>
    <row r="177" spans="1:7" ht="38.25">
      <c r="A177" s="27" t="s">
        <v>177</v>
      </c>
      <c r="B177" s="27" t="s">
        <v>181</v>
      </c>
      <c r="C177" s="5">
        <v>45</v>
      </c>
      <c r="D177" s="28" t="s">
        <v>182</v>
      </c>
      <c r="E177" s="5">
        <v>13</v>
      </c>
      <c r="F177" s="27"/>
      <c r="G177" s="27"/>
    </row>
    <row r="178" spans="1:7" ht="38.25">
      <c r="A178" s="27" t="s">
        <v>177</v>
      </c>
      <c r="B178" s="27" t="s">
        <v>183</v>
      </c>
      <c r="C178" s="5">
        <v>120</v>
      </c>
      <c r="D178" s="28" t="s">
        <v>184</v>
      </c>
      <c r="E178" s="5">
        <v>60</v>
      </c>
      <c r="F178" s="27"/>
      <c r="G178" s="27"/>
    </row>
    <row r="179" spans="1:7" ht="12.75">
      <c r="A179" s="17" t="s">
        <v>204</v>
      </c>
      <c r="B179" s="37"/>
      <c r="C179" s="2">
        <f>SUM(C174:C178)</f>
        <v>485</v>
      </c>
      <c r="D179" s="29"/>
      <c r="E179" s="2">
        <f>SUM(E174:E178)</f>
        <v>283</v>
      </c>
      <c r="F179" s="27"/>
      <c r="G179" s="27"/>
    </row>
    <row r="180" spans="1:7" ht="25.5">
      <c r="A180" s="38" t="s">
        <v>206</v>
      </c>
      <c r="B180" s="7"/>
      <c r="C180" s="39">
        <f>SUM(C10:C179)/2</f>
        <v>13633</v>
      </c>
      <c r="D180" s="8"/>
      <c r="E180" s="39">
        <f>SUM(E10:E179)/2</f>
        <v>16445</v>
      </c>
      <c r="F180" s="8"/>
      <c r="G180" s="8"/>
    </row>
  </sheetData>
  <mergeCells count="2">
    <mergeCell ref="A6:G6"/>
    <mergeCell ref="A7:G7"/>
  </mergeCells>
  <printOptions/>
  <pageMargins left="1.1811023622047245" right="0.4724409448818898" top="1.0236220472440944" bottom="0.984251968503937" header="0.5118110236220472" footer="0.5118110236220472"/>
  <pageSetup orientation="landscape" paperSize="9" r:id="rId1"/>
  <headerFooter alignWithMargins="0">
    <oddHeader>&amp;CΣελίδα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press1</dc:creator>
  <cp:keywords/>
  <dc:description/>
  <cp:lastModifiedBy>Proslipsis.gr</cp:lastModifiedBy>
  <cp:lastPrinted>2005-09-28T15:56:39Z</cp:lastPrinted>
  <dcterms:created xsi:type="dcterms:W3CDTF">2005-09-19T08:01:07Z</dcterms:created>
  <dcterms:modified xsi:type="dcterms:W3CDTF">2005-09-29T14:08:29Z</dcterms:modified>
  <cp:category/>
  <cp:version/>
  <cp:contentType/>
  <cp:contentStatus/>
</cp:coreProperties>
</file>