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firstSheet="1" activeTab="4"/>
  </bookViews>
  <sheets>
    <sheet name="ΣΥΓΚΕΝΤΡΩΤΙΚΟ ΓΥΜΝΑΣΙΩΝ ΑΤΤΙΚΗΣ" sheetId="1" r:id="rId1"/>
    <sheet name="Α ΑΘΗΝΑΣ" sheetId="2" r:id="rId2"/>
    <sheet name="Β ΑΘΗΝΑΣ" sheetId="3" r:id="rId3"/>
    <sheet name="Γ ΑΘΗΝΑΣ" sheetId="4" r:id="rId4"/>
    <sheet name="Δ ΑΘΗΝΑΣ" sheetId="5" r:id="rId5"/>
    <sheet name="ΠΕΙΡΑΙΑΣ" sheetId="6" r:id="rId6"/>
    <sheet name="ΑΝΑΤ. ΑΤΤΙΚΗ" sheetId="7" r:id="rId7"/>
    <sheet name="ΔΥΤ. ΑΤΤΙΚΗ" sheetId="8" r:id="rId8"/>
  </sheets>
  <definedNames/>
  <calcPr fullCalcOnLoad="1"/>
</workbook>
</file>

<file path=xl/comments6.xml><?xml version="1.0" encoding="utf-8"?>
<comments xmlns="http://schemas.openxmlformats.org/spreadsheetml/2006/main">
  <authors>
    <author/>
  </authors>
  <commentList>
    <comment ref="B47" authorId="0">
      <text>
        <r>
          <rPr>
            <sz val="10"/>
            <rFont val="Arial"/>
            <family val="2"/>
          </rPr>
          <t>user:
έχει τμήματα ένταξης. Μικρά τμήματα λόγω φοίτησης πολλών μαθητών με ειδικές εκπαιδευτικές ανάγκες</t>
        </r>
      </text>
    </comment>
    <comment ref="B51" authorId="0">
      <text>
        <r>
          <rPr>
            <sz val="10"/>
            <rFont val="Arial"/>
            <family val="2"/>
          </rPr>
          <t>user:
στεγάζεται σε μισθωμένο κτήριο με μικρού μεγέθους αίθουσες</t>
        </r>
      </text>
    </comment>
    <comment ref="B52" authorId="0">
      <text>
        <r>
          <rPr>
            <sz val="10"/>
            <rFont val="Arial"/>
            <family val="2"/>
          </rPr>
          <t xml:space="preserve">user:
λειτουργεί και σε λυόμενες αίθουσες μικρού τύπου 
</t>
        </r>
      </text>
    </comment>
    <comment ref="B53" authorId="0">
      <text>
        <r>
          <rPr>
            <sz val="10"/>
            <rFont val="Arial"/>
            <family val="2"/>
          </rPr>
          <t>user:
λειτουργεί και σε λυόμενες αίθουσες μικρού τύπου. Εχει περιπτώσεις αυτιστικών παιδιών</t>
        </r>
      </text>
    </comment>
    <comment ref="B55" authorId="0">
      <text>
        <r>
          <rPr>
            <sz val="10"/>
            <rFont val="Arial"/>
            <family val="2"/>
          </rPr>
          <t>user:
στεγάζεται σε μισθωμένο κτήριο με μικρού μεγέθους αίθουσες</t>
        </r>
      </text>
    </comment>
  </commentList>
</comments>
</file>

<file path=xl/sharedStrings.xml><?xml version="1.0" encoding="utf-8"?>
<sst xmlns="http://schemas.openxmlformats.org/spreadsheetml/2006/main" count="739" uniqueCount="507">
  <si>
    <t>Τάξη Α'</t>
  </si>
  <si>
    <t>Τάξη Β'</t>
  </si>
  <si>
    <t>Τάξη Γ'</t>
  </si>
  <si>
    <t>α/α</t>
  </si>
  <si>
    <t>Α1</t>
  </si>
  <si>
    <t>Α2</t>
  </si>
  <si>
    <t>Α3</t>
  </si>
  <si>
    <t>Α4</t>
  </si>
  <si>
    <t>Α5</t>
  </si>
  <si>
    <t>Β1</t>
  </si>
  <si>
    <t>Β2</t>
  </si>
  <si>
    <t>Β3</t>
  </si>
  <si>
    <t>Β4</t>
  </si>
  <si>
    <t>Β5</t>
  </si>
  <si>
    <t>Γ1</t>
  </si>
  <si>
    <t>Γ2</t>
  </si>
  <si>
    <t>Γ3</t>
  </si>
  <si>
    <t>Γ4</t>
  </si>
  <si>
    <t>Δ1</t>
  </si>
  <si>
    <t>Δ2</t>
  </si>
  <si>
    <t>Α6</t>
  </si>
  <si>
    <t>Γ5</t>
  </si>
  <si>
    <t>Τάξη Δ΄</t>
  </si>
  <si>
    <t>Δ3</t>
  </si>
  <si>
    <t>Δ4</t>
  </si>
  <si>
    <t>Β6</t>
  </si>
  <si>
    <t>Γ6</t>
  </si>
  <si>
    <t>ΓΥΜΝΑΣΙΑ</t>
  </si>
  <si>
    <t>8ο Γυμνάσιο Αθηνών</t>
  </si>
  <si>
    <t>15ο Γυμνάσιο Αθηνών</t>
  </si>
  <si>
    <t>19ο Γυμνάσιο Αθηνών</t>
  </si>
  <si>
    <t>30ο Γυμνάσιο Αθηνών</t>
  </si>
  <si>
    <t>39ο Γυμνάσιο Αθηνών</t>
  </si>
  <si>
    <t>41ο Γυμνάσιο Αθηνών</t>
  </si>
  <si>
    <t>60ο Γυμνάσιο Αθηνών</t>
  </si>
  <si>
    <t>67ο Γυμνάσιο Αθηνών</t>
  </si>
  <si>
    <t>72ο Γυμνάσιο Αθηνών</t>
  </si>
  <si>
    <t>1ο Γυμνάσιο Νέας Φιλαδέλφειας</t>
  </si>
  <si>
    <t>2ο Γυμνάσιο Νέας Φιλαδέλφειας</t>
  </si>
  <si>
    <t>3ο Γυμνάσιο Νέας Φιλαδέλφειας</t>
  </si>
  <si>
    <t>1ο Εσπερινό Γυμνάσιο Αθηνών</t>
  </si>
  <si>
    <t>21ο ΓΥΜΝΑΣΙΟ ΑΘΗΝΩΝ</t>
  </si>
  <si>
    <t>59ο ΓΥΜΝΑΣΙΟ ΑΘΗΝΩΝ</t>
  </si>
  <si>
    <t>65ο ΓΥΜΝΑΣΙΟ ΑΘΗΝΩΝ</t>
  </si>
  <si>
    <t>68ο ΓΥΜΝΑΣΙΟ ΑΘΗΝΩΝ</t>
  </si>
  <si>
    <t>Γ/ΣΙΟ Ν. ΧΑΛΚΗΔΟΝΑΣ</t>
  </si>
  <si>
    <t>ΑΡΜΕΝΙΚΟΣ ΚΥΑΝΟΥΣ ΣΤΑΥΡΟΣ</t>
  </si>
  <si>
    <t>4ο ΓΥΜΝΑΣΙΟ ΒΥΡΩΝΑ</t>
  </si>
  <si>
    <t>5ο ΓΥΜΝΑΣΙΟ ΒΥΡΩΝΑ</t>
  </si>
  <si>
    <t>ΓΥΜΝΑΣΙΟ ΚΑΡΕΑ</t>
  </si>
  <si>
    <t>1ο ΓΥΜΝΑΣΙΟ ΚΑΙΣΑΡΙΑΝΗΣ</t>
  </si>
  <si>
    <t>2ο ΓΥΜΝΑΣΙΟ ΚΑΙΣΑΡΙΑΝΗΣ</t>
  </si>
  <si>
    <t>1ο ΓΥΜΝΑΣΙΟ ΥΜΗΤΤΟΥ</t>
  </si>
  <si>
    <t>2ο ΓΥΜΝΑΣΙΟ ΥΜΗΤΤΟΥ</t>
  </si>
  <si>
    <t>3ο ΓΥΜΝΑΣΙΟ ΥΜΗΤΤΟΥ</t>
  </si>
  <si>
    <t>42ο Γ/σιο Αθήνας</t>
  </si>
  <si>
    <t>16ο ΓΥΜΝΑΣΙΟ ΑΘΗΝΩΝ</t>
  </si>
  <si>
    <t>23o ΓΥΜΝΑΣΙΟ ΑΘΗΝΩΝ</t>
  </si>
  <si>
    <t>24οΓΥΜΝΑΣΙΟ ΑΘΗΝΩΝ</t>
  </si>
  <si>
    <t>38οΓΥΜΝΑΣΙΟ ΑΘΗΝΩΝ</t>
  </si>
  <si>
    <t>46οΓΥΜΝΑΣΙΟ ΑΘΗΝΩΝ</t>
  </si>
  <si>
    <t>56ο ΓΥΜΝΑΣΙΟ ΑΘΗΝΩΝ</t>
  </si>
  <si>
    <t>57οΓΥΜΝΑΣΙΟ ΑΘΗΝΩΝ</t>
  </si>
  <si>
    <t>2ο ΕΣΠ.ΓΥΜΝΑΣΙΟ ΑΘΗΝΩΝ</t>
  </si>
  <si>
    <t>1ο ΓΥΜΝΑΣΙΟ ΖΩΓΡΑΦΟΥ</t>
  </si>
  <si>
    <t>3ο ΓΥΜΝΑΣΙΟ ΖΩΓΡΑΦΟΥ</t>
  </si>
  <si>
    <t>4ο ΓΥΜΝΑΣΙΟ ΖΩΓΡΑΦΟΥ</t>
  </si>
  <si>
    <t>5ο ΓΥΜΝΑΣΙΟ ΖΩΓΡΑΦΟΥ</t>
  </si>
  <si>
    <t>6ο ΓΥΜΝΑΣΙΟ ΖΩΓΡΑΦΟΥ</t>
  </si>
  <si>
    <t>ΑΡΙΘΜΟΣ ΜΑΘΗΤΩΝ Γ/ΣΙΩΝ ΑΝΑ ΤΜΗΜΑ Α' ΑΘΗΝΑΣ</t>
  </si>
  <si>
    <t>Α΄Τάξη</t>
  </si>
  <si>
    <t>Β΄Τάξη</t>
  </si>
  <si>
    <t>Γ΄Τάξη</t>
  </si>
  <si>
    <t>Σύνολο Τμημάτων/Τάξη</t>
  </si>
  <si>
    <t>Σύνολο Μαθητών/Τάξη</t>
  </si>
  <si>
    <t>Μ.Ο. Μαθητών/Τμήμα</t>
  </si>
  <si>
    <t>Γυμνάσια</t>
  </si>
  <si>
    <t>Τμήματα</t>
  </si>
  <si>
    <t>Μαθητές</t>
  </si>
  <si>
    <t>Μ.Ο. μαθ/τμήμα</t>
  </si>
  <si>
    <t>6ο Γ/ΣΙΟ ΑΘΗΝΩΝ</t>
  </si>
  <si>
    <t>7ο Γ/ΣΙΟ ΑΘΗΝΩΝ</t>
  </si>
  <si>
    <t>13ο Γ/ΣΙΟ ΑΘΗΝΩΝ</t>
  </si>
  <si>
    <t>17ο Γ/ΣΙΟ ΑΘΗΝΩΝ</t>
  </si>
  <si>
    <t>43ο Γ/ΣΙΟ ΑΘΗΝΩΝ</t>
  </si>
  <si>
    <t>70ο Γ/ΣΙΟ ΑΘΗΝΩΝ</t>
  </si>
  <si>
    <t>1ο Γ/ΣΙΟ ΔΑΦΝΗΣ</t>
  </si>
  <si>
    <t>4ο Γ/ΣΙΟ ΔΑΦΝΗΣ</t>
  </si>
  <si>
    <t>3ο ΕΣΠΕΡΙΝΟ Γ/ΣΙΟ ΑΘΗΝΩΝ</t>
  </si>
  <si>
    <t>Γ/σιο Διαπολ. Εκπ/σης</t>
  </si>
  <si>
    <t>4ο Γ/σιο Αθήνας</t>
  </si>
  <si>
    <t>5ο Γ/σιο Αθήνας</t>
  </si>
  <si>
    <t>14ο Γ/σιο Αθήνας</t>
  </si>
  <si>
    <t>26ο Γ/σιο Αθήνας</t>
  </si>
  <si>
    <t>6ο Εσπ. Γ/σιο Αθήνας</t>
  </si>
  <si>
    <t>18ο ΓΥΜΝΑΣΙΟ ΑΘΗΝΩΝ</t>
  </si>
  <si>
    <t>40ο ΓΥΜΝΑΣΙΟ ΑΘΗΝΩΝ</t>
  </si>
  <si>
    <t>49ο ΓΥΜΝΑΣΙΟ ΑΘΗΝΩΝ</t>
  </si>
  <si>
    <t>1ο Γ/ΣΙΟ ΓΑΛΑΤΣΙΟΥ</t>
  </si>
  <si>
    <t>2ο Γ/ΣΙΟ ΓΑΛΑΤΣΙΟΥ</t>
  </si>
  <si>
    <t>3ο Γ/ΣΙΟ ΓΑΛΑΤΣΙΟΥ</t>
  </si>
  <si>
    <t>4ο Γ/ΣΙΟ ΓΑΛΑΤΣΙΟΥ</t>
  </si>
  <si>
    <t>5ο Γ/ΣΙΟ ΓΑΛΑΤΣΙΟΥ</t>
  </si>
  <si>
    <t>6ο Γ/ΣΙΟ ΓΑΛΑΤΣΙΟΥ</t>
  </si>
  <si>
    <t>1o ΓΥΜΝΑΣΙΟ ΒΥΡΩΝΑ</t>
  </si>
  <si>
    <t>3o ΓΥΜΝΑΣΙΟ ΒΥΡΩΝΑ</t>
  </si>
  <si>
    <t>1o ΓΥΜΝΑΣΙΟ ΗΛΙΟΥΠΟΛΗΣ</t>
  </si>
  <si>
    <t>2o ΓΥΜΝΑΣΙΟ ΗΛΙΟΥΠΟΛΗΣ</t>
  </si>
  <si>
    <t>3o ΓΥΜΝΑΣΙΟ ΗΛΙΟΥΠΟΛΗΣ</t>
  </si>
  <si>
    <t>4o ΓΥΜΝΑΣΙΟ ΗΛΙΟΥΠΟΛΗΣ</t>
  </si>
  <si>
    <t>5o ΓΥΜΝΑΣΙΟ ΗΛΙΟΥΠΟΛΗΣ</t>
  </si>
  <si>
    <t>1ο Γ/σιο Ταύρου</t>
  </si>
  <si>
    <t>2ο Γ/σιο Ταύρου</t>
  </si>
  <si>
    <t>9ο Γ/σιο Αθηνών</t>
  </si>
  <si>
    <t>12ο Γ/σιο Αθηνών</t>
  </si>
  <si>
    <t>20ο Γ/σιο Αθηνών</t>
  </si>
  <si>
    <t>48ο Γ/σιο Αθηνών</t>
  </si>
  <si>
    <t>50ο Γ/σιο Αθηνών</t>
  </si>
  <si>
    <t>51ο Γ/σιο Αθηνών</t>
  </si>
  <si>
    <t>52ο Γ/σιο Αθηνών</t>
  </si>
  <si>
    <t>53ο Γ/σιο Αθηνών</t>
  </si>
  <si>
    <t>54ο Γ/σιο Αθηνών</t>
  </si>
  <si>
    <t>62ο Γ/σιο Αθηνών</t>
  </si>
  <si>
    <t>63ο Γ/σιο Αθηνών</t>
  </si>
  <si>
    <t>66ο Γ/σιο Αθηνών</t>
  </si>
  <si>
    <t xml:space="preserve"> </t>
  </si>
  <si>
    <t>Τάξη Δ'</t>
  </si>
  <si>
    <t>Σχολική Μονάδα- Γυμνάσια</t>
  </si>
  <si>
    <t>Δημόσια Γυμνάσια</t>
  </si>
  <si>
    <t>Πειραματικό Γυμνάσιο Αναβρύτων</t>
  </si>
  <si>
    <t>Βαρβάκειο Πειραματικό Γυμνάσιο</t>
  </si>
  <si>
    <t>Γυμνάσιο Κωφών&amp;Βαρικόων</t>
  </si>
  <si>
    <t>Γυμνάσιο Ριζαρίου Σχολής</t>
  </si>
  <si>
    <t>Γραφείο    1ο</t>
  </si>
  <si>
    <t xml:space="preserve">    Γ.Φιλοθέης</t>
  </si>
  <si>
    <t>3ο Γ. Βριλησσίων</t>
  </si>
  <si>
    <t xml:space="preserve">    Γ.Ν.Πεντέλης</t>
  </si>
  <si>
    <t xml:space="preserve">    Γ.Πεντέλης</t>
  </si>
  <si>
    <t>Γραφείο   2ο</t>
  </si>
  <si>
    <t>1ο  Αμαρουσίου</t>
  </si>
  <si>
    <t>2ο Αμαρουσίου</t>
  </si>
  <si>
    <t>3o Αμαρουσίου</t>
  </si>
  <si>
    <t>4o Αμαρουσίου</t>
  </si>
  <si>
    <t>5o Αμαρουσίου</t>
  </si>
  <si>
    <t>6o  Αμαρουσίου</t>
  </si>
  <si>
    <t>7o Αμαρουσίου</t>
  </si>
  <si>
    <t>8o Αμαρουσίου</t>
  </si>
  <si>
    <t>1ο Πεύκης</t>
  </si>
  <si>
    <t>2οΠεύκης</t>
  </si>
  <si>
    <t>1ο  Κηφισιάς</t>
  </si>
  <si>
    <t>2ο Κηφισιάς</t>
  </si>
  <si>
    <t>3ο Κηφισιάς</t>
  </si>
  <si>
    <t>Ν. Ερυθραίας</t>
  </si>
  <si>
    <t>Γραφείο    3ο</t>
  </si>
  <si>
    <t>1ο Ηρακλείου</t>
  </si>
  <si>
    <t>4ο Ηρακλείου</t>
  </si>
  <si>
    <t>5ο Ηρακλείου</t>
  </si>
  <si>
    <t>6ο Ηρακλείου</t>
  </si>
  <si>
    <t>1ο Ν. Ιωνίας</t>
  </si>
  <si>
    <t>2ο Ν. Ιωνίας</t>
  </si>
  <si>
    <t>3ο Ν. Ιωνίας</t>
  </si>
  <si>
    <t>4ο Ν. Ιωνίας</t>
  </si>
  <si>
    <t>5ο Ν. Ιωνίας</t>
  </si>
  <si>
    <t>6ο Ν. Ιωνίας</t>
  </si>
  <si>
    <t>7ο Ν. Ιωνίας</t>
  </si>
  <si>
    <t>Εσπερινό Ν. Ιωνίας</t>
  </si>
  <si>
    <t>1ο Λυκόβρυσης</t>
  </si>
  <si>
    <t>1ο Μεταμόρφωσης</t>
  </si>
  <si>
    <t>2ο Μεταμόρφωσης</t>
  </si>
  <si>
    <t xml:space="preserve"> Μεταμόρφωσης Ηρακλείου</t>
  </si>
  <si>
    <t>4ο Μεταμόρφωσης</t>
  </si>
  <si>
    <t>Γραφείο    4ο</t>
  </si>
  <si>
    <t>1ο Γυμνάσιο Αγίας Παρασκευής</t>
  </si>
  <si>
    <t>2ο Γυμνάσιο Αγίας Παρασκευής</t>
  </si>
  <si>
    <t>3ο Γυμνάσιο Αγίας Παρασκευής</t>
  </si>
  <si>
    <t>4ο Γυμνάσιο Αγίας Παρασκευής</t>
  </si>
  <si>
    <t>5ο Γυμνάσιο Αγίας Παρασκευής</t>
  </si>
  <si>
    <t>1ο Γυμνάσιο Νέου Ψυχικού</t>
  </si>
  <si>
    <t>2ο Γυμνάσιο Νέου Ψυχικού</t>
  </si>
  <si>
    <t>Γυμνάσιο Ψυχικού</t>
  </si>
  <si>
    <t>1ο Γυμνάσιο Παπάγου</t>
  </si>
  <si>
    <t>1ο Γυμνάσιο Χολαργού</t>
  </si>
  <si>
    <t>2ο Γυμνάσιο Χολαργού</t>
  </si>
  <si>
    <t>Πειραματικό Γυμνάσιο Αγ. Αναργύρων</t>
  </si>
  <si>
    <t>1ο  Γυμνάσιο Αιγάλεω</t>
  </si>
  <si>
    <t>2ο  Γυμνάσιο Αιγάλεω</t>
  </si>
  <si>
    <t>3ο Γυμνάσιο Αιγάλεω</t>
  </si>
  <si>
    <t>4ο  Γυμνάσιο Αιγάλεω</t>
  </si>
  <si>
    <t>5ο  Γυμνάσιο Αιγάλεω</t>
  </si>
  <si>
    <t>7ο  Γυμνάσιο Αιγάλεω</t>
  </si>
  <si>
    <t>9ο  Γυμνάσιο Αιγάλεω</t>
  </si>
  <si>
    <t>ΕΣΠΕΡΙΝΟ Γυμνάσιο Αιγάλεω</t>
  </si>
  <si>
    <t>1ο Γυμνάσιο Αγ. Βαρβάρας</t>
  </si>
  <si>
    <t>2οΓυμνάσιο Αγ. Βαρβάρας</t>
  </si>
  <si>
    <t>3ο Γυμνάσιο Αγ. Βαρβάρας</t>
  </si>
  <si>
    <t>1o Γυμνάσιο Χαϊδαρίου</t>
  </si>
  <si>
    <t>2ο Γυμνάσιο Χαϊδαρίου</t>
  </si>
  <si>
    <t>3ο Γυμνάσιο Χαϊδαρίου</t>
  </si>
  <si>
    <t>4ο Γυμνάσιο Χαϊδαρίου</t>
  </si>
  <si>
    <t>5ο Γυμνάσιο Χαϊδαρίου</t>
  </si>
  <si>
    <t>6ο Γυμνάσιο Χαϊδαρίου</t>
  </si>
  <si>
    <t>7ο Γυμνάσιο Χαϊδαρίου</t>
  </si>
  <si>
    <t>1ο Γυμνάσιο Περιστερίου</t>
  </si>
  <si>
    <t>2ο Γυμνάσιο Περιστερίου</t>
  </si>
  <si>
    <t>3ο Γυμνάσιο Περιστερίου</t>
  </si>
  <si>
    <t>5ο Γυμνάσιο Περιστερίου</t>
  </si>
  <si>
    <t>6ο Γυμνάσιο Περιστερίου</t>
  </si>
  <si>
    <t>7ο Γυμνάσιο Περιστερίου</t>
  </si>
  <si>
    <t>8ο Γυμνάσιο Περιστερίου</t>
  </si>
  <si>
    <t>9ο Γυμνάσιο Περιστερίου</t>
  </si>
  <si>
    <t>10ο Γυμνάσιο Περιστερίου</t>
  </si>
  <si>
    <t>12ο Γυμνάσιο Περιστερίου</t>
  </si>
  <si>
    <t>13ο Γυμνάσιο Περιστερίου</t>
  </si>
  <si>
    <t>14ο Γυμνάσιο Περιστερίου</t>
  </si>
  <si>
    <t>15ο Γυμνάσιο Περιστερίου</t>
  </si>
  <si>
    <t>16ο Γυμνάσιο Περιστερίου</t>
  </si>
  <si>
    <t>17ο Γυμνάσιο Περιστερίου</t>
  </si>
  <si>
    <t>1ο Γυμνάσιο Αγ. Αναργύρων</t>
  </si>
  <si>
    <t>2ο Γυμνάσιο Αγ. Αναργύρων</t>
  </si>
  <si>
    <t>3ο Γυμνάσιο Αγ. Αναργύρων</t>
  </si>
  <si>
    <t>4ο Γυμνάσιο Αγ. Αναργύρων</t>
  </si>
  <si>
    <t>1ο Γυμνάσιο Καματερού</t>
  </si>
  <si>
    <t>2ο Γυμνάσιο Καματερού</t>
  </si>
  <si>
    <t>3ο Γυμνάσιο Καματερού</t>
  </si>
  <si>
    <t>Εσπερινό Γυμνάσιο Αγ. Αναργύρων</t>
  </si>
  <si>
    <t>1ο Γυμνάσιο Πετρούπολης</t>
  </si>
  <si>
    <t>2ο Γυμνάσιο Πετρούπολης</t>
  </si>
  <si>
    <t>3ο Γυμνάσιο Πετρούπολης</t>
  </si>
  <si>
    <t>4o Γυμνάσιο Πετρούπολης</t>
  </si>
  <si>
    <t>5ο Γυμνάσιο Πετρούπολης</t>
  </si>
  <si>
    <t>6ο Γυμνάσιο Πετρούπολης</t>
  </si>
  <si>
    <t>1o Γυμνάσιο Ιλίου</t>
  </si>
  <si>
    <t>3ο Γυμνάσιο Ιλίου</t>
  </si>
  <si>
    <t>4οΓυμνάσιο Ιλίου</t>
  </si>
  <si>
    <t>5ο Γυμνάσιο Ιλίου</t>
  </si>
  <si>
    <t>6ο  Γυμνάσιο Ιλίου</t>
  </si>
  <si>
    <t>7ο Γυμνάσιο Ιλίου</t>
  </si>
  <si>
    <t>8ο Γυμνάσιο Ιλίου</t>
  </si>
  <si>
    <t>9ο Γυμνάσιο Ιλίου</t>
  </si>
  <si>
    <t>10ο  Γυμνάσιο Ιλίου</t>
  </si>
  <si>
    <t>11ο  Γυμνάσιο Ιλίου</t>
  </si>
  <si>
    <t>ΜΟΥΣΙΚΟ  Γυμνάσιο Ιλίου</t>
  </si>
  <si>
    <t>ΕΙΔΙΚΟ Γυμνάσιο Ιλίου</t>
  </si>
  <si>
    <t>Δ/νση Δ. E. ΑΝΑΤΟΛΙΚΗΣ ΑΤΤΙΚΗΣ</t>
  </si>
  <si>
    <t>ANΘΟΥΣΑΣ</t>
  </si>
  <si>
    <t>1ο ΑΡΤΕΜΙΔΑΣ</t>
  </si>
  <si>
    <t>2ο ΑΡΤΕΜΙΔΑΣ</t>
  </si>
  <si>
    <t>1o ΓΕΡΑΚΑ</t>
  </si>
  <si>
    <t>2ο ΓΕΡΑΚΑ</t>
  </si>
  <si>
    <t>3ο ΓΕΡΑΚΑ</t>
  </si>
  <si>
    <t xml:space="preserve">1ο ΓΛΥΚΩΝ ΝΕΡΩΝ </t>
  </si>
  <si>
    <t>2ο ΓΛΥΚΩΝ ΝΕΡΩΝ</t>
  </si>
  <si>
    <t>ΜΑΡΑΘΩΝΑ</t>
  </si>
  <si>
    <t>1ο Ν.ΜΑΚΡΗΣ</t>
  </si>
  <si>
    <t>2ο Ν.ΜΑΚΡΗΣ</t>
  </si>
  <si>
    <t>1ο ΠΑΙΑΝΙΑΣ</t>
  </si>
  <si>
    <t>2ο ΠΑΙΑΝΙΑΣ</t>
  </si>
  <si>
    <t xml:space="preserve">                                        </t>
  </si>
  <si>
    <t>1ο ΠΑΛΛΗΝΗΣ</t>
  </si>
  <si>
    <t>2ο ΠΑΛΛΗΝΗΣ</t>
  </si>
  <si>
    <t>3ο ΠΑΛΛΗΝΗΣ</t>
  </si>
  <si>
    <t>ΠΑΛΛΗΝΗΣ ΕΣΠΕΡ.</t>
  </si>
  <si>
    <t>ΠΙΚΕΡΜΙΟΥ</t>
  </si>
  <si>
    <t>ΡΑΦΗΝΑΣ</t>
  </si>
  <si>
    <t>1o ΣΠΑΤΩΝ</t>
  </si>
  <si>
    <t>1ο ΓΥΜΝΑΣΙΟ ΑΧΑΡΝΩΝ</t>
  </si>
  <si>
    <t>2ο ΓΥΜΝΑΣΙΟ ΑΧΑΡΝΩΝ</t>
  </si>
  <si>
    <t>3ο ΓΥΜΝΑΣΙΟ ΑΧΑΡΝΩΝ</t>
  </si>
  <si>
    <t>4ο ΓΥΜΝΑΣΙΟ ΑΧΑΡΝΩΝ</t>
  </si>
  <si>
    <t>5ο ΓΥΜΝΑΣΙΟ ΑΧΑΡΝΩΝ</t>
  </si>
  <si>
    <t>6ο ΓΥΜΝΑΣΙΟ ΑΧΑΡΝΩΝ</t>
  </si>
  <si>
    <t>7ο ΓΥΜΝΑΣΙΟ ΑΧΑΡΝΩΝ</t>
  </si>
  <si>
    <t>8ο ΓΥΜΝΑΣΙΟ ΑΧΑΡΝΩΝ</t>
  </si>
  <si>
    <t>9ο ΓΥΜΝΑΣΙΟ ΑΧΑΡΝΩΝ</t>
  </si>
  <si>
    <t>10ο ΓΥΜΝΑΣΙΟ ΑΧΑΡΝΩΝ</t>
  </si>
  <si>
    <t>11ο ΓΥΜΝΑΣΙΟ ΑΧΑΡΝΩΝ</t>
  </si>
  <si>
    <t>12ο ΓΥΜΝΑΣΙΟ ΑΧΑΡΝΩΝ</t>
  </si>
  <si>
    <t>ΕΣΠΕΡΙΝΟ Γ/ΣΙΟ ΑΧΑΡΝΩΝ</t>
  </si>
  <si>
    <t>ΓΥΜΝΑΣΙΟ ΑΓ. ΣΤΕΦΑΝΟΥ</t>
  </si>
  <si>
    <t>ΓΥΜΝΑΣΙΟ ΑΝΟΙΞΗΣ</t>
  </si>
  <si>
    <t>1ο ΓΥΜΝΑΣΙΟ ΑΥΛΩΝΑ</t>
  </si>
  <si>
    <t>ΓΥΜΝΑΣΙΟ ΔΙΟΝΥΣΟΥ</t>
  </si>
  <si>
    <t>ΓΥΜΝΑΣΙΟ ΔΡΟΣΙΑΣ</t>
  </si>
  <si>
    <t>ΓΥΜΝΑΣΙΟ ΘΡΑΚΟΜ/ΝΩΝ</t>
  </si>
  <si>
    <t>ΓΥΜΝΑΣΙΟ ΚΑΛΑΜΟΥ</t>
  </si>
  <si>
    <t>ΓΥΜΝΑΣΙΟ ΚΑΠΑΝΔΡΙΤΙΟΥ</t>
  </si>
  <si>
    <t>ΓΥΜΝΑΣΙΟ ΚΡΥΟΝΕΡΙΟΥ</t>
  </si>
  <si>
    <t>ΓΥΜΝΑΣΙΟ ΡΟΔΟΠΟΛΗΣ</t>
  </si>
  <si>
    <t>1ο ΓΥΜΝΑΣΙΟ ΩΡΩΠΟΥ</t>
  </si>
  <si>
    <t>2ο ΓΥΜΝΑΣΙΟ ΩΡΩΠΟΥ</t>
  </si>
  <si>
    <t>2ο ΓΥΜΝΑΣΙΟ ΜΑΡΚΟΠΟΥΛΟΥ</t>
  </si>
  <si>
    <t>1ο ΓΥΜΝΑΣΙΟ ΒΑΡΗΣ</t>
  </si>
  <si>
    <t>2ο ΓΥΜΝΑΣΙΟ ΒΑΡΗΣ</t>
  </si>
  <si>
    <t>ΓΥΜΝΑΣΙΟ ΚΕΡΑΤΕΑΣ</t>
  </si>
  <si>
    <t>ΓΥΜΝΑΣΙΟ ΑΝΑΒΥΣΣΟΥ</t>
  </si>
  <si>
    <t>1ο ΓΥΜΝΑΣΙΟ ΛΑΥΡΙΟΥ</t>
  </si>
  <si>
    <t>2ο ΓΥΜΝΑΣΙΟ ΛΑΥΡΙΟΥ</t>
  </si>
  <si>
    <t>ΓΥΜΝΑΣΙΟ ΒΟΥΛΙΑΓΜΕΝΗΣ</t>
  </si>
  <si>
    <t>ΓΥΜΝΑΣΙΟ ΚΟΥΒΑΡΑ</t>
  </si>
  <si>
    <t>1o ΓΥΜΝΑΣΙΟ ΚΟΡΩΠΙΟΥ</t>
  </si>
  <si>
    <t>2ο ΓΥΜΝΑΣΙΟ ΚΟΡΩΠΙΟΥ</t>
  </si>
  <si>
    <t>1ο ΓΥΜΝΑΣΙΟ ΒΟΥΛΑΣ</t>
  </si>
  <si>
    <t>2ο ΓΥΜΝΑΣΙΟ ΒΟΥΛΑΣ</t>
  </si>
  <si>
    <t xml:space="preserve">ΓΥΜΝΑΣΙΟ ΣΑΡΩΝΙΔΑΣ </t>
  </si>
  <si>
    <t>1ο ΓΥΜΝΑΣΙΟ ΚΑΛΥΒΙΩΝ</t>
  </si>
  <si>
    <t>2ο ΓΥΜΝΑΣΙΟ ΚΑΛΥΒΙΩΝ</t>
  </si>
  <si>
    <t>1ο ΓΥΜΝΑΣΙΟ ΜΑΡΚΟΠΟΥΛΟΥ</t>
  </si>
  <si>
    <t>ΠΕΙΡΑΜΑΤΙΚΟ ΜΟΥΣΙΚΟ ΓΥΜΝΑΣΙΟ ΠΑΛΛΗΝΗΣ</t>
  </si>
  <si>
    <t>ΚΑΛΛΙΤΕΧΝΙΚΟ ΓΥΜΝΑΣΙΟ ΓΕΡΑΚΑ</t>
  </si>
  <si>
    <t>Γ/ΣΙΟ ΔΙΑΠΟΛΙΤΙΣΜΙΚΗΣ ΑΧΑΡΝΩΝ</t>
  </si>
  <si>
    <t>ΓΥΜΝΑΣΙΟ ΑΥΛΩΝΑ 2ο</t>
  </si>
  <si>
    <t>Δ/ΝΣΗ Δ.Ε.</t>
  </si>
  <si>
    <t>Δ/ΝΣΗ Δ.Ε. Α' ΑΘΗΝΑΣ</t>
  </si>
  <si>
    <t>Δ/ΝΣΗ Δ.Ε. Β' ΑΘΗΝΑΣ</t>
  </si>
  <si>
    <t>Δ/ΝΣΗ Δ.Ε. Γ' ΑΘΗΝΑΣ</t>
  </si>
  <si>
    <t>Δ/ΝΣΗ Δ.Ε. Δ' ΑΘΗΝΑΣ</t>
  </si>
  <si>
    <t>Δ/ΝΣΗ Δ.Ε. ΠΕΙΡΑΙΑ</t>
  </si>
  <si>
    <t>Δ/ΝΣΗ Δ.Ε. ΑΝΑΤ. ΑΤΤΙΚΗΣ</t>
  </si>
  <si>
    <t>Δ/ΝΣΗ Δ.Ε. ΔΥΤ. ΑΤΤΙΚΗΣ</t>
  </si>
  <si>
    <t>Δ/νση Δ.Ε. ΠΕΙΡΑΙΑ</t>
  </si>
  <si>
    <t>ΖΑΝΝΕΙΟ ΓΥΜΝΑΣΙΟ</t>
  </si>
  <si>
    <t>MOYΣΙΚΟ ΣΧΟΛΕΙΟ ΠΕΙΡΑΙΑ</t>
  </si>
  <si>
    <t xml:space="preserve">ΠΕΙΡΑΜΑΤΙΚΟ ΓΥΜΝΑΣΙΟ ΙΩΝΙΔΕΙΟΥ ΣΧΟΛΗΣ </t>
  </si>
  <si>
    <t>ΡΑΛΛΕΙΟ ΠΕΙΡΑΜΑΤΙΚΟ ΓΥΜΝΑΣΙΟ</t>
  </si>
  <si>
    <t>ΠΕΙΡΑΜΑΤΙΚΟ ΓΥΜΝΑΣΙΟ ΝΙΚΑΙΑΣ</t>
  </si>
  <si>
    <t>ΕΛΛΗΝΟΓΑΛΛΙΚΗ ΣΧΟΛΗ ΙΩΑΝΝΑ Δ'ΑΡΚ</t>
  </si>
  <si>
    <t>ΕΛΛΗΝΟΓΑΛΛΙΚΗ ΣΧΟΛΗ ΠΕΙΡΑΙΑ Ο ΑΓΙΟΣ ΠΑΥΛΟΣ</t>
  </si>
  <si>
    <t>1ο ΓΥΜΝΑΣΙΟ ΔΡΑΠΕΤΣΩΝΑΣ</t>
  </si>
  <si>
    <t>1ο ΓΥΜΝΑΣΙΟ ΚΕΡΑΤΣΙΝΙΟΥ</t>
  </si>
  <si>
    <t>1ο ΓΥΜΝΑΣΙΟ ΠΕΡΑΜΑΤΟΣ</t>
  </si>
  <si>
    <t>1ο ΓΥΜΝΑΣΙΟ ΣΑΛΑΜΙΝΑΣ</t>
  </si>
  <si>
    <t>2  ΓΥΜΝΑΣΙΟ  ΠΕΡΑΜΑΤΟΣ</t>
  </si>
  <si>
    <t>2o ΓΥΜΝΑΣΙΟ ΔΡΑΠΕΤΣΩΝΑΣ</t>
  </si>
  <si>
    <t>2ο ΓΥΜΝΑΣΙΟ ΚΕΡΑΤΣΙΝΙΟΥ</t>
  </si>
  <si>
    <t>2ο Γυμνάσιο Σαλαμίνας</t>
  </si>
  <si>
    <t>3ο  Γυμνάσιο Σαλαμίνας</t>
  </si>
  <si>
    <t>3ο γυμνάσιο Κερατσινίου</t>
  </si>
  <si>
    <t>3ο Γυμνάσιο Περάματος</t>
  </si>
  <si>
    <t>4ο ΓΥΜΝΑΣΙΟ ΚΕΡΑΤΣΙΝΙΟΥ</t>
  </si>
  <si>
    <t>5ο ΓΥΜΝΑΣΙΟ ΚΕΡΑΤΣΙΝΙΟΥ</t>
  </si>
  <si>
    <t>6ο ΓΥΜΝΑΣΙΟ ΚΕΡΑΤΣΙΝΙΟΥ</t>
  </si>
  <si>
    <t>7o ΓΥΜΝΑΣΙΟ ΚΕΡΑΤΣΙΝΙΟΥ</t>
  </si>
  <si>
    <t>ΑΙΑΝΤΕΙΟΥ ΣΑΛΑΜΙΝΑΣ</t>
  </si>
  <si>
    <t>ΑΜΠΕΛΑΚΙΩΝ ΣΑΛΑΜΙΝΑΣ</t>
  </si>
  <si>
    <t>ΕΣΠΕΡΙΝΟ ΓΥΜΝΑΣΙΟ ΠΕΡΑΜΑΤΟΣ</t>
  </si>
  <si>
    <t>1o ΓΥΜΝΑΣΙΟ ΠΕΙΡΑΙΑ</t>
  </si>
  <si>
    <t>2o ΓΥΜΝΑΣΙΟ ΠΕΙΡΑΙΑ</t>
  </si>
  <si>
    <t>6o ΓΥΜΝΑΣΙΟ ΠΕΙΡΑΙΑ</t>
  </si>
  <si>
    <t>9o ΓΥΜΝΑΣΙΟ ΠΕΙΡΑΙΑ</t>
  </si>
  <si>
    <t>10o ΓΥΜΝΑΣΙΟ ΠΕΙΡΑΙΑ</t>
  </si>
  <si>
    <t>ΓΥΜΝΑΣΙΟ ΝΕΟΥ ΦΑΛΗΡΟΥ</t>
  </si>
  <si>
    <t>1ο ΓΥΜΝΑΣΙΟ ΚΑΛΛΙΠΟΛΗΣ</t>
  </si>
  <si>
    <t>2ο ΓΥΜΝΑΣΙΟ ΚΑΛΛΙΠΟΛΗΣ</t>
  </si>
  <si>
    <t>1ο ΕΣΠΕΡ. ΓΥΜΝΑΣΙΟ ΠΕΙΡΑΙΑ</t>
  </si>
  <si>
    <t>1ο Νίκαιας</t>
  </si>
  <si>
    <t>2ο Νίκαιας</t>
  </si>
  <si>
    <t>4ο Νίκαιας</t>
  </si>
  <si>
    <t>5ο Νίκαιας</t>
  </si>
  <si>
    <t>6ο Νίκαιας</t>
  </si>
  <si>
    <t>7ο Νίκαιας</t>
  </si>
  <si>
    <t>9ο Νίκαιας</t>
  </si>
  <si>
    <t>10ο Νίκαιας</t>
  </si>
  <si>
    <t>11ο Νίκαιας</t>
  </si>
  <si>
    <t>Εσπ. Γ/σιο Νίκαιας</t>
  </si>
  <si>
    <t>1ο Κορυδαλλού</t>
  </si>
  <si>
    <t>2ο Κορυδαλλού</t>
  </si>
  <si>
    <t>3ο Κορυδαλλού</t>
  </si>
  <si>
    <t>4ο Κορυδαλλού</t>
  </si>
  <si>
    <t>5ο Κορυδαλλού</t>
  </si>
  <si>
    <t>7ο Κορυδαλλού</t>
  </si>
  <si>
    <t>8ο Κορυδαλλού</t>
  </si>
  <si>
    <t>Εσπ. Γ/σιο Κορυδαλλού</t>
  </si>
  <si>
    <t>3 ΓΥΜΝΑΣΙΟ ΠΕΙΡΑΙΑ</t>
  </si>
  <si>
    <t>3ο ΕΣΠΕΡΙΝΟ ΓΥΜΝΑΣΙΟ ΠΕΙΡΑΙΑ</t>
  </si>
  <si>
    <t>4o ΓΥΜΝΑΣΙΟ ΠΕΙΡΑΙΑ</t>
  </si>
  <si>
    <t>7ο Γυμνάσιο Πειραιά</t>
  </si>
  <si>
    <t>8ο Γυμνάσιο Πειραιά</t>
  </si>
  <si>
    <t>13o Γ/Σ ΠΕΙΡΑΙΑ</t>
  </si>
  <si>
    <t>14ο ΓΥΜΝΑΣΙΟ ΠΕΙΡΑΙΑ</t>
  </si>
  <si>
    <t>ΓΥΜΝΑΣΙΟ ΚΑΜΙΝΙΩΝ</t>
  </si>
  <si>
    <t>1o ΓΥΜΝΑΣΙΟ ΡΕΝΤΗ</t>
  </si>
  <si>
    <t>2o ΓΥΜΝΑΣΙΟ ΡΕΝΤΗ</t>
  </si>
  <si>
    <t>3o ΓΥΜΝΑΣΙΟ ΑΓ. Ι. ΡΕΝΤΗ</t>
  </si>
  <si>
    <t>1ο ΓΥΜΝΑΣΙΟ ΑΙΓΙΝΑΣ</t>
  </si>
  <si>
    <t>2ο ΓΥΜΝΑΣΙΟ ΑΙΓΙΝΑΣ</t>
  </si>
  <si>
    <t>ΓΥΜΝΑΣΙΟ ΜΕΣΑΓΡΟΥ</t>
  </si>
  <si>
    <t>ΓΥΜΝΑΣΙΟ ΑΓΚΙΣΤΡΙΟΥ</t>
  </si>
  <si>
    <t>ΓΥΜΝΑΣΙΟ ΜΕΘΑΝΩΝ</t>
  </si>
  <si>
    <t>Γυμνάσιο Γαλατά Τροιζηνίας</t>
  </si>
  <si>
    <t>ΕΣΠΕΡΙΝΟ ΓΥΜΝΑΣΙΟ -Λ.Τ. ΓΑΛΑΤΑ</t>
  </si>
  <si>
    <t>ΓΥΜΝΑΣΙΟ ΠΟΡΟΥ</t>
  </si>
  <si>
    <t>ΓΥΜΝΑΣΙΟ YΔΡΑΣ</t>
  </si>
  <si>
    <t>ΓΥΜΝΑΣΙΟ ΣΠΕΤΣΩΝ</t>
  </si>
  <si>
    <t>ΓΥΜΝΑΣΙO ΚΥΘΗΡΩΝ</t>
  </si>
  <si>
    <t>Δ/νση Δ.Ε. Δ΄ ΑΘΗΝΑΣ</t>
  </si>
  <si>
    <t>1ο Γυμνάσιο Καλλιθέας</t>
  </si>
  <si>
    <t>2ο Γυμνάσιο Καλλιθέας</t>
  </si>
  <si>
    <t>3ο Γυμνάσιο Καλλιθέας</t>
  </si>
  <si>
    <t>5ο Γυμνάσιο Καλλιθέας</t>
  </si>
  <si>
    <t>6ο Γυμνάσιο Καλλιθέας</t>
  </si>
  <si>
    <t>7ο Γυμνάσιο Καλλιθέας</t>
  </si>
  <si>
    <t>9ο Γυμνάσιο Καλλιθέας</t>
  </si>
  <si>
    <t>10ο Γυμνάσιο Καλλιθέας</t>
  </si>
  <si>
    <t>12ο Γυμνάσιο Καλλιθέας</t>
  </si>
  <si>
    <t>13ο Γυμνάσιο Καλλιθέας</t>
  </si>
  <si>
    <t>14ο Γυμνάσιο Καλλιθέας</t>
  </si>
  <si>
    <t>1ο Γυμνάσιο Μοσχάτου</t>
  </si>
  <si>
    <t>2ο Γυμνάσιο Μοσχάτου</t>
  </si>
  <si>
    <t>3ο Γυμνάσιο Μοσχάτου</t>
  </si>
  <si>
    <t>Εσπ. Γ/σιο Μοσχάτου</t>
  </si>
  <si>
    <t>1ο Γυμνάσιο Αλίμου</t>
  </si>
  <si>
    <t>2ο Γυμνάσιο Αλίμου</t>
  </si>
  <si>
    <t>3ο Γυμνάσιο Αλίμου</t>
  </si>
  <si>
    <t>4ο Γυμνάσιο Αλίμου</t>
  </si>
  <si>
    <t>5ο Γυμνάσιο Αλίμου</t>
  </si>
  <si>
    <t>1ο Γυμνάσιο Αργυρούπολης</t>
  </si>
  <si>
    <t>2ο Γυμνάσιο Αργυρούπολης</t>
  </si>
  <si>
    <t>3ο Γυμνάσιο Αργυρούπολης</t>
  </si>
  <si>
    <t>4ο Γυμνάσιο Αργυρούπολης</t>
  </si>
  <si>
    <t>1ο Γυμνάσιο Ελληνικού</t>
  </si>
  <si>
    <t>2ο Γυμνάσιο Ελληνικού</t>
  </si>
  <si>
    <t>1ο Γυμνάσιο Γλυφάδας</t>
  </si>
  <si>
    <t>2ο Γυμνάσιο Γλυφάδας</t>
  </si>
  <si>
    <t>3ο Γυμνάσιο Γλυφάδας</t>
  </si>
  <si>
    <t>4ο Γυμνάσιο Γλυφάδας</t>
  </si>
  <si>
    <t>5ο Γυμνάσιο Γλυφάδας</t>
  </si>
  <si>
    <t>6ο Γυμνάσιο Γλυφάδας</t>
  </si>
  <si>
    <t>7ο Γυμνάσιο Γλυφάδας</t>
  </si>
  <si>
    <t>8ο Γυμνάσιο Γλυφάδας</t>
  </si>
  <si>
    <t>1ο Γυμνάσιο Αγ. Δημητρίου</t>
  </si>
  <si>
    <t>2ο Γυμνάσιο Αγ. Δημητρίου</t>
  </si>
  <si>
    <t>3ο Γυμνάσιο Αγ. Δημητρίου</t>
  </si>
  <si>
    <t>4ο Γυμνάσιο Αγ. Δημητρίου</t>
  </si>
  <si>
    <t>5ο Γυμνάσιο Αγ. Δημητρίου</t>
  </si>
  <si>
    <t>6ο Γυμνάσιο Αγ. Δημητρίου</t>
  </si>
  <si>
    <t>Εσπ. Γ/σιο Αγ. Δημητρίου</t>
  </si>
  <si>
    <t>1ο Γυμνάσιο Ν. Σμύρνης</t>
  </si>
  <si>
    <t>2ο Γυμνάσιο Ν. Σμύρνης</t>
  </si>
  <si>
    <t>3ο Γυμνάσιο Ν. Σμύρνης</t>
  </si>
  <si>
    <t>4ο Γυμνάσιο Ν. Σμύρνης</t>
  </si>
  <si>
    <t>5ο Γυμνάσιο Ν. Σμύρνης</t>
  </si>
  <si>
    <t>6ο Γυμνάσιο Ν. Σμύρνης</t>
  </si>
  <si>
    <t>7ο Γυμνάσιο Ν. Σμύρνης</t>
  </si>
  <si>
    <t>8ο Γυμνάσιο Ν. Σμύρνης</t>
  </si>
  <si>
    <t>1ο Γυμνάσιο Π. Φαλήρου</t>
  </si>
  <si>
    <t>2ο Γυμνάσιο Π. Φαλήρου</t>
  </si>
  <si>
    <t>3ο Γυμνάσιο Π. Φαλήρου</t>
  </si>
  <si>
    <t>4ο Γυμνάσιο Π. Φαλήρου</t>
  </si>
  <si>
    <t>5ο Γυμνάσιο Π. Φαλήρου</t>
  </si>
  <si>
    <t>Πειρ. Γυμνάσιο Ευαγγελικής</t>
  </si>
  <si>
    <t xml:space="preserve">Λύκειο Ε.Α.Ε.Κωφών&amp;Βαρηκόων </t>
  </si>
  <si>
    <t>2ο Γυμνάσιο Διαπολιτισμικής</t>
  </si>
  <si>
    <t>Μουσικό Γυμνάσιο</t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</si>
  <si>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</si>
  <si>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</si>
  <si>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3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</si>
  <si>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</si>
  <si>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5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</si>
  <si>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6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</si>
  <si>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Γ.Χαλανδρίου  </t>
    </r>
  </si>
  <si>
    <r>
      <t>8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Γ.Χαλανδρίου</t>
    </r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</si>
  <si>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Γ.Βριλησσίων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</si>
  <si>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Γ.Βριλησσίων</t>
    </r>
  </si>
  <si>
    <r>
      <t>1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Γ.Μελισσίων</t>
    </r>
  </si>
  <si>
    <r>
      <t>2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Γ.Μελισσίων</t>
    </r>
  </si>
  <si>
    <r>
      <t xml:space="preserve">Δ/νση Δ.Ε. Β΄Αθήνας 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        </t>
    </r>
  </si>
  <si>
    <t>Δ/νση Δ.Ε. Γ΄ ΑΘΗΝΑΣ</t>
  </si>
  <si>
    <r>
      <t xml:space="preserve">     </t>
    </r>
    <r>
      <rPr>
        <b/>
        <sz val="12"/>
        <rFont val="Arial"/>
        <family val="2"/>
      </rPr>
      <t xml:space="preserve">       Μαθητικό Δυναμικό</t>
    </r>
  </si>
  <si>
    <t>Σύνολο Μαθητών/ Τάξη</t>
  </si>
  <si>
    <t>Μ.Ο. Μαθητών/ Τμήμα</t>
  </si>
  <si>
    <t>ΔΙΕΥΘΥΝΣΗ Δ.Ε.  ΔΥΤ.ΑΤΤΙΚΗΣ</t>
  </si>
  <si>
    <t>ΑΡΙΘΜΟΣ ΜΑΘΗΤΩΝ ΑΝΑ ΤΜΗΜΑ</t>
  </si>
  <si>
    <t>ΤΜΗΜΑΤΑ</t>
  </si>
  <si>
    <t>ΑΓΓΛΙΚΑ</t>
  </si>
  <si>
    <t>ΓΑΛΛΙΚΑ</t>
  </si>
  <si>
    <t>ΓΕΡΜΑΝΙΚΑ</t>
  </si>
  <si>
    <t>ΠΛΗΡ/ΚΗ</t>
  </si>
  <si>
    <t>ΤΕΧΝ</t>
  </si>
  <si>
    <t>Α</t>
  </si>
  <si>
    <t>Β</t>
  </si>
  <si>
    <t>Γ</t>
  </si>
  <si>
    <t>1ο Γ/ΣΙΟ ΕΛΕΥΣΙΝΑΣ</t>
  </si>
  <si>
    <t>2ο Γ/ΣΙΟ ΕΛΕΥΣΙΝΑΣ</t>
  </si>
  <si>
    <t>3ο Γ/ΣΙΟ ΕΛΕΥΣΙΝΑΣ</t>
  </si>
  <si>
    <t>4ο Γ/ΣΙΟ ΕΛΕΥΣΙΝΑΣ</t>
  </si>
  <si>
    <t>Γ/ΣΙΟ ΜΑΓΟΥΛΑΣ</t>
  </si>
  <si>
    <t>1ο Γ/ΣΙΟ ΑΣΠΡ/ΡΓΟΥ</t>
  </si>
  <si>
    <t>2ο Γ/ΣΙΟ ΑΣΠΡ/ΡΓΟΥ</t>
  </si>
  <si>
    <t>3ο Γ/ΣΙΟ ΑΣΠΡ/ΡΓΟΥ</t>
  </si>
  <si>
    <t>4ο Γ/ΣΙΟ ΑΣΠΡ/ΡΓΟΥ</t>
  </si>
  <si>
    <t>1ο Γ/ΣΙΟ ΜΑΝΔΡΑΣ</t>
  </si>
  <si>
    <t>ΕΣΠ/ΝΟ Γ/ΣΙΟ &amp; Λ/Τ ΜΑΝΔΡΑΣ</t>
  </si>
  <si>
    <t>ΓΥΜΝΑΣΙΟ Ν. ΠΕΡΑΜΟΥ</t>
  </si>
  <si>
    <t>1ο Γ/ΣΙΟ ΜΕΓΑΡΩΝ</t>
  </si>
  <si>
    <t>2ο Γ/ΣΙΟ ΜΕΓΑΡΩΝ</t>
  </si>
  <si>
    <t>3ο Γ/ΣΙΟ ΜΕΓΑΡΩΝ</t>
  </si>
  <si>
    <t>Γ/ΣΙΟ ΕΡΥΘΡΩΝ</t>
  </si>
  <si>
    <t>Γ/ΣΙΟ &amp; Λ/Τ ΒΙΛΙΩΝ</t>
  </si>
  <si>
    <t>1ο Γ/ΣΙΟ Α. ΛΙΟΣΙΩΝ</t>
  </si>
  <si>
    <t>2ο Γ/ΣΙΟ Α. ΛΙΟΣΙΩΝ</t>
  </si>
  <si>
    <t>3ο Γ/ΣΙΟ Α. ΛΙΟΣΙΩΝ</t>
  </si>
  <si>
    <t>4ο Γ/ΣΙΟ Α. ΛΙΟΣΙΩΝ</t>
  </si>
  <si>
    <t>1ο Γ/ΣΙΟ ΖΕΦΥΡΙΟΥ</t>
  </si>
  <si>
    <t>2ο Γ/ΣΙΟ ΖΕΦΥΡΙΟΥ</t>
  </si>
  <si>
    <t>Γ/ΣΙΟ ΦΥΛΗΣ</t>
  </si>
  <si>
    <t>ΕΣΠ. Γ/ΣΙΟ Α. ΛΙΟΣΙΩΝ</t>
  </si>
  <si>
    <t xml:space="preserve">ΓΥΜΝΑΣΙΑ 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</si>
</sst>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Arial Greek"/>
      <family val="0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2"/>
      <name val="Arial"/>
      <family val="0"/>
    </font>
    <font>
      <b/>
      <sz val="14"/>
      <name val="Arial Black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medium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double"/>
      <right style="thick"/>
      <top style="thin"/>
      <bottom style="thick"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ck"/>
      <right style="thick"/>
      <top/>
      <bottom/>
    </border>
    <border>
      <left style="double"/>
      <right style="thin"/>
      <top/>
      <bottom style="thin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1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0" borderId="13" xfId="36" applyFont="1" applyBorder="1" applyAlignment="1">
      <alignment horizontal="center"/>
      <protection/>
    </xf>
    <xf numFmtId="0" fontId="19" fillId="0" borderId="14" xfId="36" applyFont="1" applyBorder="1" applyAlignment="1">
      <alignment horizontal="center"/>
      <protection/>
    </xf>
    <xf numFmtId="0" fontId="19" fillId="24" borderId="13" xfId="36" applyFont="1" applyFill="1" applyBorder="1" applyAlignment="1">
      <alignment horizontal="center"/>
      <protection/>
    </xf>
    <xf numFmtId="0" fontId="19" fillId="24" borderId="14" xfId="36" applyFont="1" applyFill="1" applyBorder="1" applyAlignment="1">
      <alignment horizontal="center"/>
      <protection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4" xfId="37" applyFont="1" applyFill="1" applyBorder="1" applyAlignment="1">
      <alignment horizontal="center" vertical="center"/>
      <protection/>
    </xf>
    <xf numFmtId="0" fontId="0" fillId="0" borderId="14" xfId="37" applyFont="1" applyFill="1" applyBorder="1" applyAlignment="1">
      <alignment horizontal="center" vertical="center"/>
      <protection/>
    </xf>
    <xf numFmtId="0" fontId="0" fillId="0" borderId="14" xfId="37" applyFont="1" applyFill="1" applyBorder="1" applyAlignment="1">
      <alignment horizontal="center"/>
      <protection/>
    </xf>
    <xf numFmtId="0" fontId="0" fillId="0" borderId="16" xfId="37" applyFont="1" applyFill="1" applyBorder="1" applyAlignment="1">
      <alignment horizontal="center" vertical="center"/>
      <protection/>
    </xf>
    <xf numFmtId="0" fontId="0" fillId="0" borderId="15" xfId="37" applyFont="1" applyFill="1" applyBorder="1" applyAlignment="1">
      <alignment horizontal="center"/>
      <protection/>
    </xf>
    <xf numFmtId="0" fontId="0" fillId="0" borderId="15" xfId="37" applyFont="1" applyFill="1" applyBorder="1" applyAlignment="1">
      <alignment horizontal="center" vertical="center"/>
      <protection/>
    </xf>
    <xf numFmtId="0" fontId="0" fillId="0" borderId="13" xfId="37" applyFont="1" applyFill="1" applyBorder="1" applyAlignment="1">
      <alignment horizontal="center" vertical="center"/>
      <protection/>
    </xf>
    <xf numFmtId="0" fontId="0" fillId="0" borderId="13" xfId="37" applyFont="1" applyFill="1" applyBorder="1" applyAlignment="1">
      <alignment horizontal="center" vertical="center"/>
      <protection/>
    </xf>
    <xf numFmtId="0" fontId="0" fillId="0" borderId="13" xfId="37" applyFont="1" applyFill="1" applyBorder="1" applyAlignment="1">
      <alignment horizontal="center"/>
      <protection/>
    </xf>
    <xf numFmtId="0" fontId="19" fillId="0" borderId="17" xfId="0" applyFont="1" applyBorder="1" applyAlignment="1">
      <alignment horizontal="center"/>
    </xf>
    <xf numFmtId="0" fontId="0" fillId="0" borderId="17" xfId="37" applyFont="1" applyBorder="1" applyAlignment="1">
      <alignment wrapText="1"/>
      <protection/>
    </xf>
    <xf numFmtId="0" fontId="0" fillId="0" borderId="17" xfId="37" applyFont="1" applyFill="1" applyBorder="1" applyAlignment="1">
      <alignment wrapText="1"/>
      <protection/>
    </xf>
    <xf numFmtId="0" fontId="0" fillId="0" borderId="18" xfId="37" applyFont="1" applyBorder="1" applyAlignment="1">
      <alignment wrapText="1"/>
      <protection/>
    </xf>
    <xf numFmtId="0" fontId="0" fillId="0" borderId="17" xfId="37" applyFont="1" applyFill="1" applyBorder="1" applyAlignment="1">
      <alignment vertical="center" wrapText="1"/>
      <protection/>
    </xf>
    <xf numFmtId="0" fontId="19" fillId="0" borderId="19" xfId="0" applyFont="1" applyBorder="1" applyAlignment="1">
      <alignment horizontal="center"/>
    </xf>
    <xf numFmtId="0" fontId="0" fillId="0" borderId="19" xfId="37" applyFont="1" applyBorder="1" applyAlignment="1">
      <alignment wrapText="1"/>
      <protection/>
    </xf>
    <xf numFmtId="0" fontId="0" fillId="0" borderId="20" xfId="37" applyFont="1" applyFill="1" applyBorder="1" applyAlignment="1">
      <alignment horizontal="center"/>
      <protection/>
    </xf>
    <xf numFmtId="0" fontId="0" fillId="0" borderId="21" xfId="37" applyFont="1" applyFill="1" applyBorder="1" applyAlignment="1">
      <alignment horizontal="center" vertical="center"/>
      <protection/>
    </xf>
    <xf numFmtId="0" fontId="0" fillId="0" borderId="22" xfId="37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horizontal="center"/>
      <protection/>
    </xf>
    <xf numFmtId="0" fontId="0" fillId="0" borderId="14" xfId="34" applyFont="1" applyFill="1" applyBorder="1" applyAlignment="1">
      <alignment horizontal="center"/>
      <protection/>
    </xf>
    <xf numFmtId="0" fontId="0" fillId="0" borderId="20" xfId="34" applyFont="1" applyFill="1" applyBorder="1" applyAlignment="1">
      <alignment horizontal="center"/>
      <protection/>
    </xf>
    <xf numFmtId="0" fontId="0" fillId="0" borderId="15" xfId="34" applyFont="1" applyFill="1" applyBorder="1" applyAlignment="1">
      <alignment horizontal="center"/>
      <protection/>
    </xf>
    <xf numFmtId="0" fontId="0" fillId="0" borderId="15" xfId="34" applyFont="1" applyFill="1" applyBorder="1" applyAlignment="1">
      <alignment horizontal="center" vertical="center"/>
      <protection/>
    </xf>
    <xf numFmtId="0" fontId="0" fillId="0" borderId="22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35" applyFont="1" applyBorder="1" applyAlignment="1">
      <alignment vertical="center" wrapText="1"/>
      <protection/>
    </xf>
    <xf numFmtId="0" fontId="0" fillId="0" borderId="23" xfId="35" applyFont="1" applyBorder="1" applyAlignment="1">
      <alignment vertical="center" wrapText="1"/>
      <protection/>
    </xf>
    <xf numFmtId="0" fontId="21" fillId="0" borderId="1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2" fillId="0" borderId="31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36" applyFont="1" applyBorder="1" applyAlignment="1">
      <alignment horizontal="center"/>
      <protection/>
    </xf>
    <xf numFmtId="0" fontId="0" fillId="0" borderId="13" xfId="36" applyFont="1" applyBorder="1" applyAlignment="1">
      <alignment horizontal="center"/>
      <protection/>
    </xf>
    <xf numFmtId="0" fontId="0" fillId="0" borderId="20" xfId="36" applyFont="1" applyBorder="1" applyAlignment="1">
      <alignment horizontal="center"/>
      <protection/>
    </xf>
    <xf numFmtId="0" fontId="0" fillId="0" borderId="15" xfId="36" applyFont="1" applyBorder="1" applyAlignment="1">
      <alignment horizontal="center"/>
      <protection/>
    </xf>
    <xf numFmtId="0" fontId="0" fillId="24" borderId="14" xfId="36" applyFont="1" applyFill="1" applyBorder="1" applyAlignment="1">
      <alignment horizontal="center"/>
      <protection/>
    </xf>
    <xf numFmtId="0" fontId="0" fillId="24" borderId="13" xfId="36" applyFont="1" applyFill="1" applyBorder="1" applyAlignment="1">
      <alignment horizontal="center"/>
      <protection/>
    </xf>
    <xf numFmtId="0" fontId="0" fillId="24" borderId="20" xfId="36" applyFont="1" applyFill="1" applyBorder="1" applyAlignment="1">
      <alignment horizontal="center"/>
      <protection/>
    </xf>
    <xf numFmtId="0" fontId="0" fillId="24" borderId="15" xfId="36" applyFont="1" applyFill="1" applyBorder="1" applyAlignment="1">
      <alignment horizontal="center"/>
      <protection/>
    </xf>
    <xf numFmtId="0" fontId="0" fillId="0" borderId="25" xfId="36" applyFont="1" applyBorder="1" applyAlignment="1">
      <alignment horizontal="center"/>
      <protection/>
    </xf>
    <xf numFmtId="0" fontId="0" fillId="0" borderId="42" xfId="36" applyFont="1" applyBorder="1" applyAlignment="1">
      <alignment horizontal="center"/>
      <protection/>
    </xf>
    <xf numFmtId="0" fontId="0" fillId="0" borderId="41" xfId="36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3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24" borderId="17" xfId="0" applyFont="1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36" applyFont="1" applyBorder="1" applyAlignment="1">
      <alignment horizontal="center" wrapText="1"/>
      <protection/>
    </xf>
    <xf numFmtId="0" fontId="0" fillId="24" borderId="17" xfId="36" applyFont="1" applyFill="1" applyBorder="1" applyAlignment="1">
      <alignment horizontal="center" wrapText="1"/>
      <protection/>
    </xf>
    <xf numFmtId="0" fontId="0" fillId="0" borderId="46" xfId="37" applyFont="1" applyFill="1" applyBorder="1" applyAlignment="1">
      <alignment vertical="center" wrapText="1"/>
      <protection/>
    </xf>
    <xf numFmtId="0" fontId="0" fillId="0" borderId="47" xfId="37" applyFont="1" applyFill="1" applyBorder="1" applyAlignment="1">
      <alignment horizontal="center"/>
      <protection/>
    </xf>
    <xf numFmtId="0" fontId="0" fillId="0" borderId="48" xfId="37" applyFont="1" applyFill="1" applyBorder="1" applyAlignment="1">
      <alignment horizontal="center"/>
      <protection/>
    </xf>
    <xf numFmtId="0" fontId="0" fillId="0" borderId="49" xfId="37" applyFont="1" applyFill="1" applyBorder="1" applyAlignment="1">
      <alignment horizontal="center"/>
      <protection/>
    </xf>
    <xf numFmtId="0" fontId="0" fillId="0" borderId="50" xfId="37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0" fillId="0" borderId="32" xfId="33" applyFont="1" applyFill="1" applyBorder="1" applyAlignment="1">
      <alignment horizontal="center"/>
      <protection/>
    </xf>
    <xf numFmtId="0" fontId="0" fillId="0" borderId="32" xfId="33" applyFont="1" applyFill="1" applyBorder="1" applyAlignment="1">
      <alignment horizontal="center" wrapText="1"/>
      <protection/>
    </xf>
    <xf numFmtId="0" fontId="0" fillId="0" borderId="32" xfId="33" applyFont="1" applyFill="1" applyBorder="1" applyAlignment="1">
      <alignment horizontal="center" vertical="center"/>
      <protection/>
    </xf>
    <xf numFmtId="0" fontId="0" fillId="0" borderId="32" xfId="33" applyFont="1" applyFill="1" applyBorder="1" applyAlignment="1">
      <alignment horizontal="center" vertical="center" wrapText="1"/>
      <protection/>
    </xf>
    <xf numFmtId="0" fontId="0" fillId="0" borderId="51" xfId="33" applyFont="1" applyFill="1" applyBorder="1" applyAlignment="1">
      <alignment horizontal="center"/>
      <protection/>
    </xf>
    <xf numFmtId="0" fontId="0" fillId="0" borderId="52" xfId="33" applyFont="1" applyFill="1" applyBorder="1" applyAlignment="1">
      <alignment horizontal="center" vertical="center"/>
      <protection/>
    </xf>
    <xf numFmtId="0" fontId="0" fillId="0" borderId="33" xfId="33" applyFont="1" applyFill="1" applyBorder="1" applyAlignment="1">
      <alignment horizontal="center" vertical="center"/>
      <protection/>
    </xf>
    <xf numFmtId="0" fontId="0" fillId="0" borderId="51" xfId="33" applyFont="1" applyFill="1" applyBorder="1" applyAlignment="1">
      <alignment horizontal="center" vertical="center"/>
      <protection/>
    </xf>
    <xf numFmtId="0" fontId="0" fillId="0" borderId="52" xfId="33" applyFont="1" applyFill="1" applyBorder="1" applyAlignment="1">
      <alignment horizontal="center"/>
      <protection/>
    </xf>
    <xf numFmtId="0" fontId="0" fillId="0" borderId="32" xfId="33" applyFont="1" applyFill="1" applyBorder="1">
      <alignment/>
      <protection/>
    </xf>
    <xf numFmtId="0" fontId="0" fillId="0" borderId="33" xfId="33" applyFont="1" applyFill="1" applyBorder="1" applyAlignment="1">
      <alignment horizontal="center"/>
      <protection/>
    </xf>
    <xf numFmtId="0" fontId="0" fillId="0" borderId="53" xfId="33" applyFont="1" applyFill="1" applyBorder="1" applyAlignment="1">
      <alignment horizontal="center"/>
      <protection/>
    </xf>
    <xf numFmtId="0" fontId="0" fillId="0" borderId="53" xfId="33" applyFont="1" applyFill="1" applyBorder="1" applyAlignment="1">
      <alignment horizontal="center" vertical="center"/>
      <protection/>
    </xf>
    <xf numFmtId="0" fontId="0" fillId="0" borderId="53" xfId="33" applyFont="1" applyFill="1" applyBorder="1">
      <alignment/>
      <protection/>
    </xf>
    <xf numFmtId="0" fontId="0" fillId="0" borderId="32" xfId="33" applyFont="1" applyFill="1" applyBorder="1" applyAlignment="1">
      <alignment wrapText="1"/>
      <protection/>
    </xf>
    <xf numFmtId="0" fontId="0" fillId="0" borderId="51" xfId="33" applyFont="1" applyFill="1" applyBorder="1">
      <alignment/>
      <protection/>
    </xf>
    <xf numFmtId="0" fontId="0" fillId="0" borderId="32" xfId="36" applyFont="1" applyFill="1" applyBorder="1" applyAlignment="1">
      <alignment horizontal="center" vertical="center" wrapText="1"/>
      <protection/>
    </xf>
    <xf numFmtId="0" fontId="0" fillId="0" borderId="32" xfId="36" applyFont="1" applyFill="1" applyBorder="1" applyAlignment="1">
      <alignment horizontal="center" vertical="center"/>
      <protection/>
    </xf>
    <xf numFmtId="0" fontId="0" fillId="0" borderId="51" xfId="36" applyFont="1" applyFill="1" applyBorder="1" applyAlignment="1">
      <alignment horizontal="center"/>
      <protection/>
    </xf>
    <xf numFmtId="0" fontId="0" fillId="0" borderId="53" xfId="36" applyFont="1" applyFill="1" applyBorder="1" applyAlignment="1">
      <alignment horizontal="center" vertical="center"/>
      <protection/>
    </xf>
    <xf numFmtId="0" fontId="0" fillId="0" borderId="51" xfId="36" applyFont="1" applyFill="1" applyBorder="1" applyAlignment="1">
      <alignment horizontal="center" vertical="center"/>
      <protection/>
    </xf>
    <xf numFmtId="0" fontId="0" fillId="0" borderId="53" xfId="36" applyFont="1" applyFill="1" applyBorder="1" applyAlignment="1">
      <alignment horizontal="center"/>
      <protection/>
    </xf>
    <xf numFmtId="0" fontId="0" fillId="0" borderId="32" xfId="36" applyFont="1" applyFill="1" applyBorder="1" applyAlignment="1">
      <alignment horizontal="center"/>
      <protection/>
    </xf>
    <xf numFmtId="0" fontId="0" fillId="0" borderId="32" xfId="36" applyFont="1" applyFill="1" applyBorder="1">
      <alignment/>
      <protection/>
    </xf>
    <xf numFmtId="0" fontId="0" fillId="0" borderId="51" xfId="36" applyFont="1" applyFill="1" applyBorder="1">
      <alignment/>
      <protection/>
    </xf>
    <xf numFmtId="0" fontId="0" fillId="0" borderId="54" xfId="33" applyFont="1" applyFill="1" applyBorder="1" applyAlignment="1">
      <alignment horizontal="center"/>
      <protection/>
    </xf>
    <xf numFmtId="0" fontId="0" fillId="0" borderId="54" xfId="33" applyFont="1" applyFill="1" applyBorder="1" applyAlignment="1">
      <alignment horizontal="center" wrapText="1"/>
      <protection/>
    </xf>
    <xf numFmtId="0" fontId="0" fillId="0" borderId="55" xfId="33" applyFont="1" applyFill="1" applyBorder="1" applyAlignment="1">
      <alignment horizontal="center"/>
      <protection/>
    </xf>
    <xf numFmtId="0" fontId="0" fillId="0" borderId="56" xfId="33" applyFont="1" applyFill="1" applyBorder="1" applyAlignment="1">
      <alignment horizontal="center"/>
      <protection/>
    </xf>
    <xf numFmtId="0" fontId="19" fillId="0" borderId="46" xfId="0" applyFont="1" applyBorder="1" applyAlignment="1">
      <alignment horizontal="center"/>
    </xf>
    <xf numFmtId="0" fontId="0" fillId="0" borderId="54" xfId="33" applyFont="1" applyFill="1" applyBorder="1">
      <alignment/>
      <protection/>
    </xf>
    <xf numFmtId="0" fontId="0" fillId="0" borderId="55" xfId="33" applyFont="1" applyFill="1" applyBorder="1">
      <alignment/>
      <protection/>
    </xf>
    <xf numFmtId="0" fontId="0" fillId="0" borderId="57" xfId="33" applyFont="1" applyFill="1" applyBorder="1" applyAlignment="1">
      <alignment horizontal="center"/>
      <protection/>
    </xf>
    <xf numFmtId="0" fontId="0" fillId="0" borderId="57" xfId="33" applyFont="1" applyFill="1" applyBorder="1" applyAlignment="1">
      <alignment horizontal="center" vertical="center"/>
      <protection/>
    </xf>
    <xf numFmtId="0" fontId="0" fillId="0" borderId="57" xfId="33" applyFont="1" applyFill="1" applyBorder="1" applyAlignment="1">
      <alignment horizontal="center" vertical="center" wrapText="1"/>
      <protection/>
    </xf>
    <xf numFmtId="0" fontId="0" fillId="0" borderId="58" xfId="33" applyFont="1" applyFill="1" applyBorder="1" applyAlignment="1">
      <alignment horizontal="center"/>
      <protection/>
    </xf>
    <xf numFmtId="0" fontId="0" fillId="0" borderId="59" xfId="33" applyFont="1" applyFill="1" applyBorder="1" applyAlignment="1">
      <alignment horizontal="center" vertical="center"/>
      <protection/>
    </xf>
    <xf numFmtId="0" fontId="0" fillId="0" borderId="60" xfId="33" applyFont="1" applyFill="1" applyBorder="1" applyAlignment="1">
      <alignment horizontal="center" vertical="center"/>
      <protection/>
    </xf>
    <xf numFmtId="0" fontId="0" fillId="0" borderId="58" xfId="33" applyFont="1" applyFill="1" applyBorder="1" applyAlignment="1">
      <alignment horizontal="center" vertical="center"/>
      <protection/>
    </xf>
    <xf numFmtId="0" fontId="0" fillId="0" borderId="59" xfId="33" applyFont="1" applyFill="1" applyBorder="1" applyAlignment="1">
      <alignment horizontal="center"/>
      <protection/>
    </xf>
    <xf numFmtId="0" fontId="0" fillId="0" borderId="57" xfId="33" applyFont="1" applyFill="1" applyBorder="1">
      <alignment/>
      <protection/>
    </xf>
    <xf numFmtId="0" fontId="0" fillId="0" borderId="58" xfId="33" applyFont="1" applyFill="1" applyBorder="1">
      <alignment/>
      <protection/>
    </xf>
    <xf numFmtId="0" fontId="0" fillId="0" borderId="61" xfId="33" applyFont="1" applyFill="1" applyBorder="1" applyAlignment="1">
      <alignment horizontal="center" vertical="center"/>
      <protection/>
    </xf>
    <xf numFmtId="0" fontId="0" fillId="0" borderId="52" xfId="36" applyFont="1" applyFill="1" applyBorder="1" applyAlignment="1">
      <alignment horizontal="center" vertical="center"/>
      <protection/>
    </xf>
    <xf numFmtId="0" fontId="0" fillId="0" borderId="62" xfId="33" applyFont="1" applyFill="1" applyBorder="1" applyAlignment="1">
      <alignment horizontal="center"/>
      <protection/>
    </xf>
    <xf numFmtId="0" fontId="0" fillId="0" borderId="63" xfId="33" applyFont="1" applyFill="1" applyBorder="1" applyAlignment="1">
      <alignment horizontal="center"/>
      <protection/>
    </xf>
    <xf numFmtId="0" fontId="0" fillId="0" borderId="64" xfId="33" applyFont="1" applyFill="1" applyBorder="1" applyAlignment="1">
      <alignment horizontal="center" wrapText="1"/>
      <protection/>
    </xf>
    <xf numFmtId="0" fontId="23" fillId="0" borderId="65" xfId="33" applyNumberFormat="1" applyFont="1" applyFill="1" applyBorder="1" applyAlignment="1">
      <alignment horizontal="center" wrapText="1"/>
      <protection/>
    </xf>
    <xf numFmtId="0" fontId="0" fillId="0" borderId="65" xfId="33" applyNumberFormat="1" applyFont="1" applyFill="1" applyBorder="1" applyAlignment="1">
      <alignment horizontal="center" wrapText="1"/>
      <protection/>
    </xf>
    <xf numFmtId="0" fontId="0" fillId="0" borderId="65" xfId="33" applyFont="1" applyFill="1" applyBorder="1" applyAlignment="1">
      <alignment horizontal="center" wrapText="1"/>
      <protection/>
    </xf>
    <xf numFmtId="0" fontId="0" fillId="0" borderId="65" xfId="33" applyFont="1" applyFill="1" applyBorder="1" applyAlignment="1">
      <alignment horizontal="center" vertical="center" wrapText="1"/>
      <protection/>
    </xf>
    <xf numFmtId="0" fontId="0" fillId="0" borderId="65" xfId="36" applyFont="1" applyFill="1" applyBorder="1" applyAlignment="1">
      <alignment horizontal="center" vertical="center" wrapText="1"/>
      <protection/>
    </xf>
    <xf numFmtId="0" fontId="0" fillId="0" borderId="66" xfId="33" applyFont="1" applyFill="1" applyBorder="1" applyAlignment="1">
      <alignment horizontal="center" vertical="center" wrapText="1"/>
      <protection/>
    </xf>
    <xf numFmtId="0" fontId="0" fillId="0" borderId="47" xfId="34" applyFont="1" applyFill="1" applyBorder="1" applyAlignment="1">
      <alignment horizontal="center"/>
      <protection/>
    </xf>
    <xf numFmtId="0" fontId="0" fillId="0" borderId="48" xfId="34" applyFont="1" applyFill="1" applyBorder="1" applyAlignment="1">
      <alignment horizontal="center"/>
      <protection/>
    </xf>
    <xf numFmtId="0" fontId="0" fillId="0" borderId="50" xfId="34" applyFont="1" applyFill="1" applyBorder="1" applyAlignment="1">
      <alignment horizontal="center"/>
      <protection/>
    </xf>
    <xf numFmtId="0" fontId="0" fillId="0" borderId="49" xfId="34" applyFont="1" applyFill="1" applyBorder="1" applyAlignment="1">
      <alignment horizontal="center"/>
      <protection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49" xfId="0" applyFont="1" applyBorder="1" applyAlignment="1">
      <alignment/>
    </xf>
    <xf numFmtId="0" fontId="23" fillId="0" borderId="3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24" borderId="46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25" fillId="0" borderId="16" xfId="54" applyFont="1" applyFill="1" applyBorder="1" applyAlignment="1">
      <alignment horizontal="right" vertical="center"/>
      <protection/>
    </xf>
    <xf numFmtId="0" fontId="25" fillId="0" borderId="14" xfId="54" applyFont="1" applyFill="1" applyBorder="1" applyAlignment="1">
      <alignment horizontal="right" vertical="center"/>
      <protection/>
    </xf>
    <xf numFmtId="0" fontId="25" fillId="0" borderId="69" xfId="54" applyFont="1" applyFill="1" applyBorder="1" applyAlignment="1">
      <alignment horizontal="right" vertical="center"/>
      <protection/>
    </xf>
    <xf numFmtId="0" fontId="0" fillId="0" borderId="69" xfId="36" applyFont="1" applyFill="1" applyBorder="1" applyAlignment="1">
      <alignment horizontal="right" vertical="center"/>
      <protection/>
    </xf>
    <xf numFmtId="0" fontId="0" fillId="0" borderId="14" xfId="36" applyFont="1" applyFill="1" applyBorder="1" applyAlignment="1">
      <alignment horizontal="right" vertical="center"/>
      <protection/>
    </xf>
    <xf numFmtId="0" fontId="0" fillId="0" borderId="16" xfId="36" applyFont="1" applyFill="1" applyBorder="1" applyAlignment="1">
      <alignment horizontal="right" vertical="center"/>
      <protection/>
    </xf>
    <xf numFmtId="0" fontId="0" fillId="0" borderId="75" xfId="36" applyFont="1" applyFill="1" applyBorder="1" applyAlignment="1">
      <alignment horizontal="right" vertical="center"/>
      <protection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0" fillId="0" borderId="81" xfId="0" applyFont="1" applyFill="1" applyBorder="1" applyAlignment="1">
      <alignment horizontal="left" vertical="center" wrapText="1"/>
    </xf>
    <xf numFmtId="0" fontId="0" fillId="0" borderId="70" xfId="36" applyFont="1" applyFill="1" applyBorder="1" applyAlignment="1">
      <alignment horizontal="left" vertical="center" wrapText="1"/>
      <protection/>
    </xf>
    <xf numFmtId="0" fontId="0" fillId="0" borderId="82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83" xfId="0" applyFont="1" applyBorder="1" applyAlignment="1">
      <alignment horizontal="center"/>
    </xf>
    <xf numFmtId="0" fontId="23" fillId="0" borderId="46" xfId="0" applyFont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23" fillId="0" borderId="45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3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0" fillId="0" borderId="8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8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35" applyFont="1" applyBorder="1" applyAlignment="1">
      <alignment vertical="center" wrapText="1"/>
      <protection/>
    </xf>
    <xf numFmtId="0" fontId="0" fillId="0" borderId="23" xfId="35" applyFont="1" applyBorder="1" applyAlignment="1">
      <alignment vertical="center" wrapText="1"/>
      <protection/>
    </xf>
    <xf numFmtId="0" fontId="29" fillId="0" borderId="0" xfId="0" applyFont="1" applyAlignment="1">
      <alignment/>
    </xf>
    <xf numFmtId="0" fontId="24" fillId="0" borderId="43" xfId="0" applyFont="1" applyFill="1" applyBorder="1" applyAlignment="1">
      <alignment/>
    </xf>
    <xf numFmtId="0" fontId="24" fillId="0" borderId="43" xfId="0" applyFont="1" applyFill="1" applyBorder="1" applyAlignment="1">
      <alignment horizont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/>
    </xf>
    <xf numFmtId="0" fontId="29" fillId="0" borderId="4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4" fillId="0" borderId="43" xfId="0" applyFont="1" applyBorder="1" applyAlignment="1">
      <alignment horizontal="center" wrapText="1"/>
    </xf>
    <xf numFmtId="0" fontId="29" fillId="0" borderId="97" xfId="0" applyFont="1" applyFill="1" applyBorder="1" applyAlignment="1">
      <alignment/>
    </xf>
    <xf numFmtId="0" fontId="29" fillId="0" borderId="98" xfId="0" applyFont="1" applyFill="1" applyBorder="1" applyAlignment="1">
      <alignment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/>
    </xf>
    <xf numFmtId="0" fontId="24" fillId="0" borderId="42" xfId="0" applyFont="1" applyFill="1" applyBorder="1" applyAlignment="1">
      <alignment horizontal="left" wrapText="1"/>
    </xf>
    <xf numFmtId="0" fontId="24" fillId="0" borderId="99" xfId="0" applyFont="1" applyFill="1" applyBorder="1" applyAlignment="1">
      <alignment horizontal="center"/>
    </xf>
    <xf numFmtId="0" fontId="24" fillId="0" borderId="10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24" fillId="0" borderId="102" xfId="0" applyFont="1" applyFill="1" applyBorder="1" applyAlignment="1">
      <alignment horizontal="center"/>
    </xf>
    <xf numFmtId="0" fontId="24" fillId="0" borderId="100" xfId="0" applyFont="1" applyFill="1" applyBorder="1" applyAlignment="1">
      <alignment horizontal="center" wrapText="1"/>
    </xf>
    <xf numFmtId="0" fontId="24" fillId="0" borderId="103" xfId="0" applyFont="1" applyFill="1" applyBorder="1" applyAlignment="1">
      <alignment horizontal="center"/>
    </xf>
    <xf numFmtId="0" fontId="24" fillId="0" borderId="104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4" fillId="0" borderId="106" xfId="0" applyFont="1" applyFill="1" applyBorder="1" applyAlignment="1">
      <alignment horizontal="center"/>
    </xf>
    <xf numFmtId="0" fontId="0" fillId="0" borderId="107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NumberFormat="1" applyFont="1" applyBorder="1" applyAlignment="1">
      <alignment horizontal="center" wrapText="1"/>
      <protection/>
    </xf>
    <xf numFmtId="0" fontId="0" fillId="0" borderId="0" xfId="33" applyFont="1" applyBorder="1" applyAlignment="1">
      <alignment horizontal="center"/>
      <protection/>
    </xf>
    <xf numFmtId="0" fontId="0" fillId="0" borderId="0" xfId="33" applyFont="1" applyBorder="1" applyAlignment="1">
      <alignment wrapText="1"/>
      <protection/>
    </xf>
    <xf numFmtId="0" fontId="0" fillId="0" borderId="108" xfId="33" applyFont="1" applyBorder="1">
      <alignment/>
      <protection/>
    </xf>
    <xf numFmtId="0" fontId="0" fillId="0" borderId="109" xfId="33" applyFont="1" applyBorder="1">
      <alignment/>
      <protection/>
    </xf>
    <xf numFmtId="0" fontId="24" fillId="0" borderId="110" xfId="33" applyFont="1" applyBorder="1" applyAlignment="1">
      <alignment horizontal="center"/>
      <protection/>
    </xf>
    <xf numFmtId="0" fontId="24" fillId="0" borderId="110" xfId="33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4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3" fillId="0" borderId="0" xfId="33" applyFont="1" applyBorder="1">
      <alignment/>
      <protection/>
    </xf>
    <xf numFmtId="0" fontId="0" fillId="0" borderId="107" xfId="33" applyNumberFormat="1" applyFont="1" applyBorder="1" applyAlignment="1">
      <alignment horizontal="center" wrapText="1"/>
      <protection/>
    </xf>
    <xf numFmtId="0" fontId="24" fillId="0" borderId="111" xfId="33" applyFont="1" applyBorder="1" applyAlignment="1">
      <alignment horizontal="center"/>
      <protection/>
    </xf>
    <xf numFmtId="0" fontId="24" fillId="0" borderId="112" xfId="33" applyNumberFormat="1" applyFont="1" applyBorder="1" applyAlignment="1">
      <alignment horizontal="center" wrapText="1"/>
      <protection/>
    </xf>
    <xf numFmtId="0" fontId="29" fillId="0" borderId="0" xfId="0" applyFont="1" applyAlignment="1">
      <alignment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14" xfId="35" applyFont="1" applyBorder="1" applyAlignment="1">
      <alignment vertical="center" wrapText="1"/>
      <protection/>
    </xf>
    <xf numFmtId="0" fontId="29" fillId="22" borderId="113" xfId="35" applyFont="1" applyFill="1" applyBorder="1" applyAlignment="1">
      <alignment horizontal="center" vertical="center" wrapText="1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113" xfId="35" applyFont="1" applyBorder="1" applyAlignment="1">
      <alignment vertical="center" wrapText="1"/>
      <protection/>
    </xf>
    <xf numFmtId="0" fontId="29" fillId="0" borderId="23" xfId="35" applyFont="1" applyBorder="1" applyAlignment="1">
      <alignment vertical="center" wrapText="1"/>
      <protection/>
    </xf>
    <xf numFmtId="1" fontId="29" fillId="22" borderId="113" xfId="35" applyNumberFormat="1" applyFont="1" applyFill="1" applyBorder="1" applyAlignment="1">
      <alignment horizontal="center" vertical="center" wrapText="1"/>
      <protection/>
    </xf>
    <xf numFmtId="0" fontId="29" fillId="0" borderId="113" xfId="0" applyFont="1" applyBorder="1" applyAlignment="1">
      <alignment vertical="center" wrapText="1"/>
    </xf>
    <xf numFmtId="0" fontId="29" fillId="22" borderId="113" xfId="0" applyFont="1" applyFill="1" applyBorder="1" applyAlignment="1">
      <alignment horizontal="center" vertical="center" wrapText="1"/>
    </xf>
    <xf numFmtId="1" fontId="29" fillId="22" borderId="1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14" xfId="35" applyFont="1" applyBorder="1" applyAlignment="1">
      <alignment vertical="center" wrapText="1"/>
      <protection/>
    </xf>
    <xf numFmtId="0" fontId="29" fillId="22" borderId="113" xfId="35" applyFont="1" applyFill="1" applyBorder="1" applyAlignment="1">
      <alignment horizontal="center" vertical="center" wrapText="1"/>
      <protection/>
    </xf>
    <xf numFmtId="0" fontId="29" fillId="0" borderId="113" xfId="35" applyFont="1" applyBorder="1" applyAlignment="1">
      <alignment vertical="center" wrapText="1"/>
      <protection/>
    </xf>
    <xf numFmtId="1" fontId="29" fillId="22" borderId="113" xfId="35" applyNumberFormat="1" applyFont="1" applyFill="1" applyBorder="1" applyAlignment="1">
      <alignment horizontal="center" vertical="center" wrapText="1"/>
      <protection/>
    </xf>
    <xf numFmtId="0" fontId="29" fillId="0" borderId="113" xfId="0" applyFont="1" applyBorder="1" applyAlignment="1">
      <alignment vertical="center" wrapText="1"/>
    </xf>
    <xf numFmtId="0" fontId="29" fillId="22" borderId="113" xfId="0" applyFont="1" applyFill="1" applyBorder="1" applyAlignment="1">
      <alignment horizontal="center" vertical="center" wrapText="1"/>
    </xf>
    <xf numFmtId="1" fontId="29" fillId="22" borderId="1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35" applyFont="1" applyBorder="1" applyAlignment="1">
      <alignment vertical="center" wrapText="1"/>
      <protection/>
    </xf>
    <xf numFmtId="0" fontId="0" fillId="0" borderId="23" xfId="35" applyFont="1" applyBorder="1" applyAlignment="1">
      <alignment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3" fillId="0" borderId="117" xfId="0" applyFont="1" applyFill="1" applyBorder="1" applyAlignment="1">
      <alignment wrapText="1"/>
    </xf>
    <xf numFmtId="0" fontId="0" fillId="0" borderId="6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3" fillId="0" borderId="70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3" fillId="0" borderId="119" xfId="0" applyFont="1" applyFill="1" applyBorder="1" applyAlignment="1">
      <alignment horizontal="center" vertical="center"/>
    </xf>
    <xf numFmtId="0" fontId="23" fillId="0" borderId="120" xfId="0" applyFont="1" applyFill="1" applyBorder="1" applyAlignment="1">
      <alignment wrapText="1"/>
    </xf>
    <xf numFmtId="0" fontId="0" fillId="0" borderId="1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123" xfId="0" applyFont="1" applyFill="1" applyBorder="1" applyAlignment="1">
      <alignment horizontal="center" vertical="center"/>
    </xf>
    <xf numFmtId="0" fontId="24" fillId="0" borderId="124" xfId="0" applyFont="1" applyFill="1" applyBorder="1" applyAlignment="1">
      <alignment horizontal="center" vertical="center"/>
    </xf>
    <xf numFmtId="0" fontId="24" fillId="0" borderId="125" xfId="0" applyFont="1" applyBorder="1" applyAlignment="1">
      <alignment/>
    </xf>
    <xf numFmtId="0" fontId="29" fillId="0" borderId="125" xfId="0" applyFont="1" applyBorder="1" applyAlignment="1">
      <alignment/>
    </xf>
    <xf numFmtId="0" fontId="30" fillId="0" borderId="20" xfId="0" applyFont="1" applyBorder="1" applyAlignment="1">
      <alignment horizontal="center" vertical="center" wrapText="1"/>
    </xf>
    <xf numFmtId="0" fontId="18" fillId="0" borderId="12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0" fontId="24" fillId="0" borderId="43" xfId="0" applyFont="1" applyBorder="1" applyAlignment="1">
      <alignment/>
    </xf>
    <xf numFmtId="0" fontId="23" fillId="0" borderId="43" xfId="0" applyFont="1" applyBorder="1" applyAlignment="1">
      <alignment/>
    </xf>
    <xf numFmtId="0" fontId="24" fillId="0" borderId="93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95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4" fillId="0" borderId="4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6" xfId="0" applyFont="1" applyBorder="1" applyAlignment="1">
      <alignment horizontal="center" vertical="center" wrapText="1"/>
    </xf>
    <xf numFmtId="0" fontId="24" fillId="0" borderId="127" xfId="0" applyFont="1" applyFill="1" applyBorder="1" applyAlignment="1">
      <alignment horizontal="center"/>
    </xf>
    <xf numFmtId="0" fontId="24" fillId="0" borderId="128" xfId="0" applyFont="1" applyFill="1" applyBorder="1" applyAlignment="1">
      <alignment horizontal="center"/>
    </xf>
    <xf numFmtId="0" fontId="24" fillId="0" borderId="129" xfId="0" applyFont="1" applyFill="1" applyBorder="1" applyAlignment="1">
      <alignment horizontal="center"/>
    </xf>
    <xf numFmtId="0" fontId="24" fillId="0" borderId="130" xfId="0" applyFont="1" applyFill="1" applyBorder="1" applyAlignment="1">
      <alignment horizontal="center"/>
    </xf>
    <xf numFmtId="0" fontId="24" fillId="0" borderId="131" xfId="0" applyFont="1" applyFill="1" applyBorder="1" applyAlignment="1">
      <alignment horizontal="center"/>
    </xf>
    <xf numFmtId="0" fontId="24" fillId="0" borderId="13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vertical="center" wrapText="1"/>
    </xf>
    <xf numFmtId="0" fontId="23" fillId="0" borderId="12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33" xfId="0" applyFont="1" applyFill="1" applyBorder="1" applyAlignment="1">
      <alignment horizontal="center"/>
    </xf>
    <xf numFmtId="0" fontId="24" fillId="0" borderId="134" xfId="0" applyFont="1" applyFill="1" applyBorder="1" applyAlignment="1">
      <alignment horizontal="center"/>
    </xf>
    <xf numFmtId="0" fontId="24" fillId="0" borderId="135" xfId="0" applyFont="1" applyFill="1" applyBorder="1" applyAlignment="1">
      <alignment horizontal="center"/>
    </xf>
    <xf numFmtId="0" fontId="24" fillId="0" borderId="136" xfId="0" applyFont="1" applyFill="1" applyBorder="1" applyAlignment="1">
      <alignment horizontal="center"/>
    </xf>
    <xf numFmtId="0" fontId="24" fillId="0" borderId="101" xfId="0" applyFont="1" applyFill="1" applyBorder="1" applyAlignment="1">
      <alignment horizontal="center"/>
    </xf>
    <xf numFmtId="0" fontId="29" fillId="0" borderId="104" xfId="0" applyFont="1" applyFill="1" applyBorder="1" applyAlignment="1">
      <alignment/>
    </xf>
    <xf numFmtId="0" fontId="29" fillId="0" borderId="106" xfId="0" applyFont="1" applyFill="1" applyBorder="1" applyAlignment="1">
      <alignment/>
    </xf>
    <xf numFmtId="0" fontId="24" fillId="0" borderId="134" xfId="0" applyFont="1" applyFill="1" applyBorder="1" applyAlignment="1">
      <alignment/>
    </xf>
    <xf numFmtId="0" fontId="24" fillId="0" borderId="136" xfId="0" applyFont="1" applyFill="1" applyBorder="1" applyAlignment="1">
      <alignment/>
    </xf>
    <xf numFmtId="0" fontId="30" fillId="0" borderId="137" xfId="33" applyFont="1" applyBorder="1" applyAlignment="1">
      <alignment horizontal="center" vertical="center" wrapText="1"/>
      <protection/>
    </xf>
    <xf numFmtId="0" fontId="23" fillId="0" borderId="108" xfId="33" applyFont="1" applyBorder="1" applyAlignment="1">
      <alignment horizontal="center" vertical="center" wrapText="1"/>
      <protection/>
    </xf>
    <xf numFmtId="0" fontId="24" fillId="0" borderId="110" xfId="33" applyFont="1" applyBorder="1" applyAlignment="1">
      <alignment horizontal="center"/>
      <protection/>
    </xf>
    <xf numFmtId="0" fontId="23" fillId="0" borderId="13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4" fillId="0" borderId="139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40" xfId="0" applyFont="1" applyFill="1" applyBorder="1" applyAlignment="1">
      <alignment horizontal="center" vertical="center"/>
    </xf>
    <xf numFmtId="0" fontId="24" fillId="0" borderId="139" xfId="0" applyFont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141" xfId="0" applyFont="1" applyFill="1" applyBorder="1" applyAlignment="1">
      <alignment horizontal="center" vertical="center"/>
    </xf>
    <xf numFmtId="0" fontId="24" fillId="0" borderId="142" xfId="0" applyFont="1" applyFill="1" applyBorder="1" applyAlignment="1">
      <alignment horizontal="center" vertical="center"/>
    </xf>
    <xf numFmtId="0" fontId="24" fillId="0" borderId="143" xfId="0" applyFont="1" applyBorder="1" applyAlignment="1">
      <alignment horizontal="center" vertical="center" wrapText="1"/>
    </xf>
    <xf numFmtId="0" fontId="24" fillId="0" borderId="144" xfId="0" applyFont="1" applyBorder="1" applyAlignment="1">
      <alignment horizontal="center" vertical="center" wrapText="1"/>
    </xf>
    <xf numFmtId="0" fontId="24" fillId="0" borderId="145" xfId="0" applyFont="1" applyBorder="1" applyAlignment="1">
      <alignment horizontal="center" vertical="center" wrapText="1"/>
    </xf>
    <xf numFmtId="0" fontId="24" fillId="0" borderId="146" xfId="0" applyFont="1" applyBorder="1" applyAlignment="1">
      <alignment horizontal="center" vertical="center" wrapText="1"/>
    </xf>
    <xf numFmtId="0" fontId="24" fillId="0" borderId="147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102" xfId="0" applyFont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4" fillId="0" borderId="147" xfId="0" applyFont="1" applyFill="1" applyBorder="1" applyAlignment="1">
      <alignment horizontal="center" vertical="center"/>
    </xf>
    <xf numFmtId="0" fontId="24" fillId="0" borderId="14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Α ΑΘΗΝΑΣ" xfId="34"/>
    <cellStyle name="Βασικό_Καλλικρατικοί Δήμοι και Σχολεία Νομαρχίας Αθηνών" xfId="35"/>
    <cellStyle name="Βασικό_Φύλλο1" xfId="36"/>
    <cellStyle name="Βασικό_Φύλλο1_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2 2" xfId="55"/>
    <cellStyle name="Κανονικό 3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="75" zoomScaleNormal="75" zoomScalePageLayoutView="0" workbookViewId="0" topLeftCell="A1">
      <selection activeCell="E10" sqref="A3:E10"/>
    </sheetView>
  </sheetViews>
  <sheetFormatPr defaultColWidth="9.140625" defaultRowHeight="12.75"/>
  <cols>
    <col min="1" max="1" width="30.28125" style="0" customWidth="1"/>
    <col min="2" max="2" width="10.421875" style="0" customWidth="1"/>
    <col min="3" max="3" width="11.00390625" style="0" customWidth="1"/>
    <col min="4" max="4" width="10.421875" style="0" customWidth="1"/>
    <col min="5" max="5" width="12.140625" style="0" customWidth="1"/>
  </cols>
  <sheetData>
    <row r="2" spans="1:5" ht="15.75" thickBot="1">
      <c r="A2" s="328"/>
      <c r="B2" s="328"/>
      <c r="C2" s="328"/>
      <c r="D2" s="328"/>
      <c r="E2" s="328"/>
    </row>
    <row r="3" spans="1:5" ht="31.5" thickBot="1" thickTop="1">
      <c r="A3" s="454" t="s">
        <v>311</v>
      </c>
      <c r="B3" s="380" t="s">
        <v>76</v>
      </c>
      <c r="C3" s="387" t="s">
        <v>77</v>
      </c>
      <c r="D3" s="380" t="s">
        <v>78</v>
      </c>
      <c r="E3" s="380" t="s">
        <v>79</v>
      </c>
    </row>
    <row r="4" spans="1:5" ht="16.5" thickBot="1" thickTop="1">
      <c r="A4" s="455" t="s">
        <v>312</v>
      </c>
      <c r="B4" s="388">
        <v>86</v>
      </c>
      <c r="C4" s="388">
        <v>896</v>
      </c>
      <c r="D4" s="388">
        <v>20756</v>
      </c>
      <c r="E4" s="389">
        <f aca="true" t="shared" si="0" ref="E4:E10">D4/C4</f>
        <v>23.165178571428573</v>
      </c>
    </row>
    <row r="5" spans="1:5" ht="16.5" thickBot="1" thickTop="1">
      <c r="A5" s="455" t="s">
        <v>313</v>
      </c>
      <c r="B5" s="388">
        <v>62</v>
      </c>
      <c r="C5" s="388">
        <v>580</v>
      </c>
      <c r="D5" s="388">
        <v>13384</v>
      </c>
      <c r="E5" s="389">
        <f t="shared" si="0"/>
        <v>23.075862068965517</v>
      </c>
    </row>
    <row r="6" spans="1:5" ht="16.5" thickBot="1" thickTop="1">
      <c r="A6" s="455" t="s">
        <v>314</v>
      </c>
      <c r="B6" s="388">
        <v>63</v>
      </c>
      <c r="C6" s="388">
        <v>649</v>
      </c>
      <c r="D6" s="388">
        <v>14607</v>
      </c>
      <c r="E6" s="389">
        <f t="shared" si="0"/>
        <v>22.50693374422188</v>
      </c>
    </row>
    <row r="7" spans="1:5" ht="16.5" thickBot="1" thickTop="1">
      <c r="A7" s="455" t="s">
        <v>315</v>
      </c>
      <c r="B7" s="388">
        <v>58</v>
      </c>
      <c r="C7" s="388">
        <v>572</v>
      </c>
      <c r="D7" s="388">
        <v>12909</v>
      </c>
      <c r="E7" s="389">
        <f t="shared" si="0"/>
        <v>22.568181818181817</v>
      </c>
    </row>
    <row r="8" spans="1:5" ht="16.5" thickBot="1" thickTop="1">
      <c r="A8" s="455" t="s">
        <v>316</v>
      </c>
      <c r="B8" s="388">
        <v>74</v>
      </c>
      <c r="C8" s="388">
        <v>680</v>
      </c>
      <c r="D8" s="388">
        <v>14938</v>
      </c>
      <c r="E8" s="389">
        <f t="shared" si="0"/>
        <v>21.96764705882353</v>
      </c>
    </row>
    <row r="9" spans="1:5" ht="16.5" thickBot="1" thickTop="1">
      <c r="A9" s="455" t="s">
        <v>317</v>
      </c>
      <c r="B9" s="388">
        <v>66</v>
      </c>
      <c r="C9" s="388">
        <v>643</v>
      </c>
      <c r="D9" s="388">
        <v>14973</v>
      </c>
      <c r="E9" s="389">
        <f t="shared" si="0"/>
        <v>23.28615863141524</v>
      </c>
    </row>
    <row r="10" spans="1:5" ht="16.5" thickBot="1" thickTop="1">
      <c r="A10" s="455" t="s">
        <v>318</v>
      </c>
      <c r="B10" s="388">
        <v>25</v>
      </c>
      <c r="C10" s="388">
        <v>244</v>
      </c>
      <c r="D10" s="388">
        <v>5364</v>
      </c>
      <c r="E10" s="389">
        <f t="shared" si="0"/>
        <v>21.983606557377048</v>
      </c>
    </row>
    <row r="11" spans="1:5" ht="15.75" thickTop="1">
      <c r="A11" s="328"/>
      <c r="B11" s="328"/>
      <c r="C11" s="328"/>
      <c r="D11" s="328"/>
      <c r="E11" s="3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06"/>
  <sheetViews>
    <sheetView zoomScale="75" zoomScaleNormal="75" zoomScalePageLayoutView="0" workbookViewId="0" topLeftCell="A82">
      <selection activeCell="B108" sqref="B108"/>
    </sheetView>
  </sheetViews>
  <sheetFormatPr defaultColWidth="9.140625" defaultRowHeight="12.75"/>
  <cols>
    <col min="2" max="2" width="12.8515625" style="0" customWidth="1"/>
    <col min="3" max="3" width="10.00390625" style="0" bestFit="1" customWidth="1"/>
    <col min="4" max="4" width="11.00390625" style="0" customWidth="1"/>
    <col min="5" max="5" width="13.140625" style="0" customWidth="1"/>
  </cols>
  <sheetData>
    <row r="2" spans="1:24" ht="18.75">
      <c r="A2" s="456" t="s">
        <v>69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1"/>
      <c r="X2" s="1"/>
    </row>
    <row r="3" spans="1:24" ht="15.75" thickBot="1">
      <c r="A3" s="334"/>
      <c r="B3" s="335"/>
      <c r="C3" s="334"/>
      <c r="D3" s="335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</row>
    <row r="4" spans="1:24" ht="17.25" thickBot="1" thickTop="1">
      <c r="A4" s="336"/>
      <c r="B4" s="337"/>
      <c r="C4" s="458" t="s">
        <v>0</v>
      </c>
      <c r="D4" s="458"/>
      <c r="E4" s="458"/>
      <c r="F4" s="458"/>
      <c r="G4" s="458"/>
      <c r="H4" s="458"/>
      <c r="I4" s="461" t="s">
        <v>1</v>
      </c>
      <c r="J4" s="462"/>
      <c r="K4" s="462"/>
      <c r="L4" s="462"/>
      <c r="M4" s="463"/>
      <c r="N4" s="464"/>
      <c r="O4" s="458" t="s">
        <v>2</v>
      </c>
      <c r="P4" s="465"/>
      <c r="Q4" s="465"/>
      <c r="R4" s="465"/>
      <c r="S4" s="465"/>
      <c r="T4" s="465"/>
      <c r="U4" s="458" t="s">
        <v>22</v>
      </c>
      <c r="V4" s="459"/>
      <c r="W4" s="460"/>
      <c r="X4" s="460"/>
    </row>
    <row r="5" spans="1:24" ht="17.25" thickBot="1" thickTop="1">
      <c r="A5" s="338" t="s">
        <v>3</v>
      </c>
      <c r="B5" s="343" t="s">
        <v>27</v>
      </c>
      <c r="C5" s="339" t="s">
        <v>4</v>
      </c>
      <c r="D5" s="340" t="s">
        <v>5</v>
      </c>
      <c r="E5" s="340" t="s">
        <v>6</v>
      </c>
      <c r="F5" s="340" t="s">
        <v>7</v>
      </c>
      <c r="G5" s="340" t="s">
        <v>8</v>
      </c>
      <c r="H5" s="342" t="s">
        <v>20</v>
      </c>
      <c r="I5" s="339" t="s">
        <v>9</v>
      </c>
      <c r="J5" s="340" t="s">
        <v>10</v>
      </c>
      <c r="K5" s="340" t="s">
        <v>11</v>
      </c>
      <c r="L5" s="340" t="s">
        <v>12</v>
      </c>
      <c r="M5" s="341" t="s">
        <v>13</v>
      </c>
      <c r="N5" s="342" t="s">
        <v>25</v>
      </c>
      <c r="O5" s="339" t="s">
        <v>14</v>
      </c>
      <c r="P5" s="340" t="s">
        <v>15</v>
      </c>
      <c r="Q5" s="340" t="s">
        <v>16</v>
      </c>
      <c r="R5" s="340" t="s">
        <v>17</v>
      </c>
      <c r="S5" s="341" t="s">
        <v>21</v>
      </c>
      <c r="T5" s="342" t="s">
        <v>26</v>
      </c>
      <c r="U5" s="339" t="s">
        <v>18</v>
      </c>
      <c r="V5" s="340" t="s">
        <v>19</v>
      </c>
      <c r="W5" s="340" t="s">
        <v>23</v>
      </c>
      <c r="X5" s="342" t="s">
        <v>24</v>
      </c>
    </row>
    <row r="6" spans="1:24" ht="27" thickTop="1">
      <c r="A6" s="36">
        <v>1</v>
      </c>
      <c r="B6" s="37" t="s">
        <v>28</v>
      </c>
      <c r="C6" s="28">
        <v>25</v>
      </c>
      <c r="D6" s="22">
        <v>25</v>
      </c>
      <c r="E6" s="22">
        <v>25</v>
      </c>
      <c r="F6" s="22">
        <v>25</v>
      </c>
      <c r="G6" s="22">
        <v>25</v>
      </c>
      <c r="H6" s="39"/>
      <c r="I6" s="40">
        <v>24</v>
      </c>
      <c r="J6" s="22">
        <v>24</v>
      </c>
      <c r="K6" s="22">
        <v>25</v>
      </c>
      <c r="L6" s="22">
        <v>25</v>
      </c>
      <c r="M6" s="22"/>
      <c r="N6" s="39"/>
      <c r="O6" s="48">
        <v>22</v>
      </c>
      <c r="P6" s="41">
        <v>22</v>
      </c>
      <c r="Q6" s="41">
        <v>22</v>
      </c>
      <c r="R6" s="41">
        <v>22</v>
      </c>
      <c r="S6" s="41">
        <v>21</v>
      </c>
      <c r="T6" s="41"/>
      <c r="U6" s="3"/>
      <c r="V6" s="4"/>
      <c r="W6" s="5"/>
      <c r="X6" s="6"/>
    </row>
    <row r="7" spans="1:24" ht="26.25">
      <c r="A7" s="31">
        <v>2</v>
      </c>
      <c r="B7" s="32" t="s">
        <v>29</v>
      </c>
      <c r="C7" s="28">
        <v>22</v>
      </c>
      <c r="D7" s="22">
        <v>22</v>
      </c>
      <c r="E7" s="22">
        <v>21</v>
      </c>
      <c r="F7" s="22"/>
      <c r="G7" s="22"/>
      <c r="H7" s="27"/>
      <c r="I7" s="28">
        <v>26</v>
      </c>
      <c r="J7" s="22">
        <v>25</v>
      </c>
      <c r="K7" s="22">
        <v>25</v>
      </c>
      <c r="L7" s="22"/>
      <c r="M7" s="22"/>
      <c r="N7" s="27"/>
      <c r="O7" s="49">
        <v>24</v>
      </c>
      <c r="P7" s="41">
        <v>24</v>
      </c>
      <c r="Q7" s="41">
        <v>24</v>
      </c>
      <c r="R7" s="41">
        <v>23</v>
      </c>
      <c r="S7" s="41"/>
      <c r="T7" s="41"/>
      <c r="U7" s="7"/>
      <c r="V7" s="8"/>
      <c r="W7" s="9"/>
      <c r="X7" s="10"/>
    </row>
    <row r="8" spans="1:24" ht="26.25">
      <c r="A8" s="31">
        <v>3</v>
      </c>
      <c r="B8" s="32" t="s">
        <v>30</v>
      </c>
      <c r="C8" s="28">
        <v>26</v>
      </c>
      <c r="D8" s="22">
        <v>15</v>
      </c>
      <c r="E8" s="22">
        <v>23</v>
      </c>
      <c r="F8" s="22">
        <v>20</v>
      </c>
      <c r="G8" s="22">
        <v>16</v>
      </c>
      <c r="H8" s="27"/>
      <c r="I8" s="28">
        <v>24</v>
      </c>
      <c r="J8" s="22">
        <v>25</v>
      </c>
      <c r="K8" s="22">
        <v>24</v>
      </c>
      <c r="L8" s="22">
        <v>15</v>
      </c>
      <c r="M8" s="22"/>
      <c r="N8" s="27"/>
      <c r="O8" s="49">
        <v>22</v>
      </c>
      <c r="P8" s="41">
        <v>23</v>
      </c>
      <c r="Q8" s="41">
        <v>17</v>
      </c>
      <c r="R8" s="41">
        <v>21</v>
      </c>
      <c r="S8" s="41"/>
      <c r="T8" s="41"/>
      <c r="U8" s="7"/>
      <c r="V8" s="8"/>
      <c r="W8" s="9"/>
      <c r="X8" s="10"/>
    </row>
    <row r="9" spans="1:24" ht="26.25">
      <c r="A9" s="31">
        <v>4</v>
      </c>
      <c r="B9" s="32" t="s">
        <v>31</v>
      </c>
      <c r="C9" s="28">
        <v>19</v>
      </c>
      <c r="D9" s="22">
        <v>19</v>
      </c>
      <c r="E9" s="22">
        <v>19</v>
      </c>
      <c r="F9" s="22">
        <v>19</v>
      </c>
      <c r="G9" s="22"/>
      <c r="H9" s="27"/>
      <c r="I9" s="28">
        <v>20</v>
      </c>
      <c r="J9" s="22">
        <v>20</v>
      </c>
      <c r="K9" s="22">
        <v>21</v>
      </c>
      <c r="L9" s="22"/>
      <c r="M9" s="22"/>
      <c r="N9" s="27"/>
      <c r="O9" s="49">
        <v>26</v>
      </c>
      <c r="P9" s="41">
        <v>25</v>
      </c>
      <c r="Q9" s="41"/>
      <c r="R9" s="41"/>
      <c r="S9" s="41"/>
      <c r="T9" s="47"/>
      <c r="U9" s="7"/>
      <c r="V9" s="8"/>
      <c r="W9" s="9"/>
      <c r="X9" s="10"/>
    </row>
    <row r="10" spans="1:24" ht="26.25">
      <c r="A10" s="31">
        <v>5</v>
      </c>
      <c r="B10" s="32" t="s">
        <v>32</v>
      </c>
      <c r="C10" s="28">
        <v>20</v>
      </c>
      <c r="D10" s="22">
        <v>20</v>
      </c>
      <c r="E10" s="22">
        <v>21</v>
      </c>
      <c r="F10" s="22">
        <v>21</v>
      </c>
      <c r="G10" s="22"/>
      <c r="H10" s="27"/>
      <c r="I10" s="28">
        <v>26</v>
      </c>
      <c r="J10" s="22">
        <v>25</v>
      </c>
      <c r="K10" s="22">
        <v>26</v>
      </c>
      <c r="L10" s="22"/>
      <c r="M10" s="22"/>
      <c r="N10" s="27"/>
      <c r="O10" s="49">
        <v>17</v>
      </c>
      <c r="P10" s="41">
        <v>17</v>
      </c>
      <c r="Q10" s="41">
        <v>17</v>
      </c>
      <c r="R10" s="41"/>
      <c r="S10" s="41"/>
      <c r="T10" s="41"/>
      <c r="U10" s="7"/>
      <c r="V10" s="8"/>
      <c r="W10" s="9"/>
      <c r="X10" s="10"/>
    </row>
    <row r="11" spans="1:24" ht="26.25">
      <c r="A11" s="31">
        <v>6</v>
      </c>
      <c r="B11" s="32" t="s">
        <v>33</v>
      </c>
      <c r="C11" s="28">
        <v>25</v>
      </c>
      <c r="D11" s="22">
        <v>23</v>
      </c>
      <c r="E11" s="22">
        <v>26</v>
      </c>
      <c r="F11" s="22">
        <v>25</v>
      </c>
      <c r="G11" s="22"/>
      <c r="H11" s="27"/>
      <c r="I11" s="28">
        <v>21</v>
      </c>
      <c r="J11" s="22">
        <v>22</v>
      </c>
      <c r="K11" s="22">
        <v>24</v>
      </c>
      <c r="L11" s="22"/>
      <c r="M11" s="22"/>
      <c r="N11" s="27"/>
      <c r="O11" s="49">
        <v>24</v>
      </c>
      <c r="P11" s="41">
        <v>23</v>
      </c>
      <c r="Q11" s="41">
        <v>26</v>
      </c>
      <c r="R11" s="41"/>
      <c r="S11" s="41"/>
      <c r="T11" s="41"/>
      <c r="U11" s="7"/>
      <c r="V11" s="8"/>
      <c r="W11" s="9"/>
      <c r="X11" s="10"/>
    </row>
    <row r="12" spans="1:24" ht="26.25">
      <c r="A12" s="31">
        <v>7</v>
      </c>
      <c r="B12" s="32" t="s">
        <v>34</v>
      </c>
      <c r="C12" s="28">
        <v>21</v>
      </c>
      <c r="D12" s="22">
        <v>22</v>
      </c>
      <c r="E12" s="22">
        <v>22</v>
      </c>
      <c r="F12" s="22">
        <v>21</v>
      </c>
      <c r="G12" s="22"/>
      <c r="H12" s="27"/>
      <c r="I12" s="28">
        <v>22</v>
      </c>
      <c r="J12" s="22">
        <v>23</v>
      </c>
      <c r="K12" s="22"/>
      <c r="L12" s="22"/>
      <c r="M12" s="22"/>
      <c r="N12" s="27"/>
      <c r="O12" s="49">
        <v>20</v>
      </c>
      <c r="P12" s="41">
        <v>18</v>
      </c>
      <c r="Q12" s="41">
        <v>20</v>
      </c>
      <c r="R12" s="41"/>
      <c r="S12" s="41"/>
      <c r="T12" s="41"/>
      <c r="U12" s="7"/>
      <c r="V12" s="8"/>
      <c r="W12" s="9"/>
      <c r="X12" s="10"/>
    </row>
    <row r="13" spans="1:24" ht="26.25">
      <c r="A13" s="31">
        <v>8</v>
      </c>
      <c r="B13" s="32" t="s">
        <v>35</v>
      </c>
      <c r="C13" s="28">
        <v>22</v>
      </c>
      <c r="D13" s="22">
        <v>22</v>
      </c>
      <c r="E13" s="22">
        <v>23</v>
      </c>
      <c r="F13" s="22">
        <v>23</v>
      </c>
      <c r="G13" s="22">
        <v>22</v>
      </c>
      <c r="H13" s="27"/>
      <c r="I13" s="28">
        <v>26</v>
      </c>
      <c r="J13" s="22">
        <v>26</v>
      </c>
      <c r="K13" s="22">
        <v>26</v>
      </c>
      <c r="L13" s="22">
        <v>25</v>
      </c>
      <c r="M13" s="22"/>
      <c r="N13" s="27"/>
      <c r="O13" s="49">
        <v>22</v>
      </c>
      <c r="P13" s="41">
        <v>21</v>
      </c>
      <c r="Q13" s="41">
        <v>23</v>
      </c>
      <c r="R13" s="41">
        <v>23</v>
      </c>
      <c r="S13" s="41"/>
      <c r="T13" s="41"/>
      <c r="U13" s="7"/>
      <c r="V13" s="8"/>
      <c r="W13" s="9"/>
      <c r="X13" s="10"/>
    </row>
    <row r="14" spans="1:24" ht="26.25">
      <c r="A14" s="31">
        <v>9</v>
      </c>
      <c r="B14" s="32" t="s">
        <v>36</v>
      </c>
      <c r="C14" s="28">
        <v>22</v>
      </c>
      <c r="D14" s="22">
        <v>22</v>
      </c>
      <c r="E14" s="22">
        <v>22</v>
      </c>
      <c r="F14" s="22"/>
      <c r="G14" s="22"/>
      <c r="H14" s="27"/>
      <c r="I14" s="28">
        <v>27</v>
      </c>
      <c r="J14" s="22">
        <v>27</v>
      </c>
      <c r="K14" s="22">
        <v>26</v>
      </c>
      <c r="L14" s="22"/>
      <c r="M14" s="22"/>
      <c r="N14" s="27"/>
      <c r="O14" s="49">
        <v>25</v>
      </c>
      <c r="P14" s="41">
        <v>26</v>
      </c>
      <c r="Q14" s="41">
        <v>27</v>
      </c>
      <c r="R14" s="41">
        <v>25</v>
      </c>
      <c r="S14" s="41"/>
      <c r="T14" s="41"/>
      <c r="U14" s="7"/>
      <c r="V14" s="8"/>
      <c r="W14" s="9"/>
      <c r="X14" s="10"/>
    </row>
    <row r="15" spans="1:24" ht="39">
      <c r="A15" s="31">
        <v>10</v>
      </c>
      <c r="B15" s="32" t="s">
        <v>37</v>
      </c>
      <c r="C15" s="28">
        <v>27</v>
      </c>
      <c r="D15" s="22">
        <v>26</v>
      </c>
      <c r="E15" s="22">
        <v>27</v>
      </c>
      <c r="F15" s="22"/>
      <c r="G15" s="22"/>
      <c r="H15" s="27"/>
      <c r="I15" s="28">
        <v>23</v>
      </c>
      <c r="J15" s="22">
        <v>24</v>
      </c>
      <c r="K15" s="22">
        <v>23</v>
      </c>
      <c r="L15" s="22"/>
      <c r="M15" s="22"/>
      <c r="N15" s="27"/>
      <c r="O15" s="49">
        <v>23</v>
      </c>
      <c r="P15" s="41">
        <v>23</v>
      </c>
      <c r="Q15" s="41">
        <v>24</v>
      </c>
      <c r="R15" s="41">
        <v>23</v>
      </c>
      <c r="S15" s="41"/>
      <c r="T15" s="41"/>
      <c r="U15" s="7"/>
      <c r="V15" s="8"/>
      <c r="W15" s="9"/>
      <c r="X15" s="10"/>
    </row>
    <row r="16" spans="1:24" ht="39">
      <c r="A16" s="31">
        <v>11</v>
      </c>
      <c r="B16" s="32" t="s">
        <v>38</v>
      </c>
      <c r="C16" s="28">
        <v>27</v>
      </c>
      <c r="D16" s="22">
        <v>27</v>
      </c>
      <c r="E16" s="22">
        <v>26</v>
      </c>
      <c r="F16" s="22"/>
      <c r="G16" s="22"/>
      <c r="H16" s="27"/>
      <c r="I16" s="28">
        <v>22</v>
      </c>
      <c r="J16" s="22">
        <v>21</v>
      </c>
      <c r="K16" s="22">
        <v>22</v>
      </c>
      <c r="L16" s="22"/>
      <c r="M16" s="22"/>
      <c r="N16" s="27"/>
      <c r="O16" s="49">
        <v>24</v>
      </c>
      <c r="P16" s="41">
        <v>24</v>
      </c>
      <c r="Q16" s="41">
        <v>24</v>
      </c>
      <c r="R16" s="41"/>
      <c r="S16" s="41"/>
      <c r="T16" s="41"/>
      <c r="U16" s="7"/>
      <c r="V16" s="8"/>
      <c r="W16" s="9"/>
      <c r="X16" s="10"/>
    </row>
    <row r="17" spans="1:24" ht="39">
      <c r="A17" s="31">
        <v>12</v>
      </c>
      <c r="B17" s="32" t="s">
        <v>39</v>
      </c>
      <c r="C17" s="28">
        <v>26</v>
      </c>
      <c r="D17" s="22">
        <v>26</v>
      </c>
      <c r="E17" s="22">
        <v>25</v>
      </c>
      <c r="F17" s="22"/>
      <c r="G17" s="22"/>
      <c r="H17" s="27"/>
      <c r="I17" s="28">
        <v>26</v>
      </c>
      <c r="J17" s="22">
        <v>26</v>
      </c>
      <c r="K17" s="22">
        <v>26</v>
      </c>
      <c r="L17" s="22"/>
      <c r="M17" s="22"/>
      <c r="N17" s="27"/>
      <c r="O17" s="49">
        <v>21</v>
      </c>
      <c r="P17" s="41">
        <v>21</v>
      </c>
      <c r="Q17" s="41">
        <v>21</v>
      </c>
      <c r="R17" s="41">
        <v>21</v>
      </c>
      <c r="S17" s="41"/>
      <c r="T17" s="41"/>
      <c r="U17" s="7"/>
      <c r="V17" s="8"/>
      <c r="W17" s="9"/>
      <c r="X17" s="10"/>
    </row>
    <row r="18" spans="1:24" ht="39">
      <c r="A18" s="31">
        <v>13</v>
      </c>
      <c r="B18" s="32" t="s">
        <v>40</v>
      </c>
      <c r="C18" s="28">
        <v>17</v>
      </c>
      <c r="D18" s="22"/>
      <c r="E18" s="22"/>
      <c r="F18" s="22"/>
      <c r="G18" s="22"/>
      <c r="H18" s="27"/>
      <c r="I18" s="28">
        <v>20</v>
      </c>
      <c r="J18" s="22"/>
      <c r="K18" s="22"/>
      <c r="L18" s="22"/>
      <c r="M18" s="22"/>
      <c r="N18" s="27"/>
      <c r="O18" s="49">
        <v>21</v>
      </c>
      <c r="P18" s="41"/>
      <c r="Q18" s="41"/>
      <c r="R18" s="41"/>
      <c r="S18" s="41"/>
      <c r="T18" s="41"/>
      <c r="U18" s="7"/>
      <c r="V18" s="8"/>
      <c r="W18" s="9"/>
      <c r="X18" s="10"/>
    </row>
    <row r="19" spans="1:24" ht="39">
      <c r="A19" s="31">
        <v>14</v>
      </c>
      <c r="B19" s="32" t="s">
        <v>95</v>
      </c>
      <c r="C19" s="28">
        <v>22</v>
      </c>
      <c r="D19" s="22">
        <v>23</v>
      </c>
      <c r="E19" s="22">
        <v>23</v>
      </c>
      <c r="F19" s="22">
        <v>23</v>
      </c>
      <c r="G19" s="22">
        <v>23</v>
      </c>
      <c r="H19" s="27"/>
      <c r="I19" s="28">
        <v>23</v>
      </c>
      <c r="J19" s="22">
        <v>22</v>
      </c>
      <c r="K19" s="22">
        <v>23</v>
      </c>
      <c r="L19" s="22">
        <v>22</v>
      </c>
      <c r="M19" s="22"/>
      <c r="N19" s="27"/>
      <c r="O19" s="49">
        <v>24</v>
      </c>
      <c r="P19" s="41">
        <v>25</v>
      </c>
      <c r="Q19" s="41">
        <v>23</v>
      </c>
      <c r="R19" s="41">
        <v>24</v>
      </c>
      <c r="S19" s="41"/>
      <c r="T19" s="41"/>
      <c r="U19" s="11"/>
      <c r="V19" s="12"/>
      <c r="W19" s="13"/>
      <c r="X19" s="14"/>
    </row>
    <row r="20" spans="1:24" ht="39">
      <c r="A20" s="31">
        <v>15</v>
      </c>
      <c r="B20" s="32" t="s">
        <v>41</v>
      </c>
      <c r="C20" s="28">
        <v>24</v>
      </c>
      <c r="D20" s="22">
        <v>24</v>
      </c>
      <c r="E20" s="22">
        <v>24</v>
      </c>
      <c r="F20" s="22">
        <v>24</v>
      </c>
      <c r="G20" s="22">
        <v>23</v>
      </c>
      <c r="H20" s="27"/>
      <c r="I20" s="28">
        <v>27</v>
      </c>
      <c r="J20" s="22">
        <v>27</v>
      </c>
      <c r="K20" s="22">
        <v>27</v>
      </c>
      <c r="L20" s="22">
        <v>27</v>
      </c>
      <c r="M20" s="22">
        <v>27</v>
      </c>
      <c r="N20" s="27"/>
      <c r="O20" s="49">
        <v>25</v>
      </c>
      <c r="P20" s="41">
        <v>25</v>
      </c>
      <c r="Q20" s="41">
        <v>25</v>
      </c>
      <c r="R20" s="41">
        <v>27</v>
      </c>
      <c r="S20" s="41"/>
      <c r="T20" s="41"/>
      <c r="U20" s="7"/>
      <c r="V20" s="8"/>
      <c r="W20" s="9"/>
      <c r="X20" s="10"/>
    </row>
    <row r="21" spans="1:24" ht="39">
      <c r="A21" s="31">
        <v>16</v>
      </c>
      <c r="B21" s="32" t="s">
        <v>96</v>
      </c>
      <c r="C21" s="28">
        <v>24</v>
      </c>
      <c r="D21" s="22">
        <v>25</v>
      </c>
      <c r="E21" s="22">
        <v>25</v>
      </c>
      <c r="F21" s="22">
        <v>25</v>
      </c>
      <c r="G21" s="22"/>
      <c r="H21" s="27"/>
      <c r="I21" s="28">
        <v>23</v>
      </c>
      <c r="J21" s="22">
        <v>24</v>
      </c>
      <c r="K21" s="22">
        <v>25</v>
      </c>
      <c r="L21" s="22">
        <v>23</v>
      </c>
      <c r="M21" s="22"/>
      <c r="N21" s="27"/>
      <c r="O21" s="49">
        <v>24</v>
      </c>
      <c r="P21" s="41">
        <v>25</v>
      </c>
      <c r="Q21" s="41">
        <v>26</v>
      </c>
      <c r="R21" s="41">
        <v>26</v>
      </c>
      <c r="S21" s="41"/>
      <c r="T21" s="41"/>
      <c r="U21" s="7"/>
      <c r="V21" s="8"/>
      <c r="W21" s="9"/>
      <c r="X21" s="10"/>
    </row>
    <row r="22" spans="1:24" ht="39">
      <c r="A22" s="31">
        <v>17</v>
      </c>
      <c r="B22" s="32" t="s">
        <v>97</v>
      </c>
      <c r="C22" s="28">
        <v>26</v>
      </c>
      <c r="D22" s="22">
        <v>27</v>
      </c>
      <c r="E22" s="22">
        <v>25</v>
      </c>
      <c r="F22" s="22"/>
      <c r="G22" s="22"/>
      <c r="H22" s="27"/>
      <c r="I22" s="28">
        <v>22</v>
      </c>
      <c r="J22" s="22">
        <v>23</v>
      </c>
      <c r="K22" s="22">
        <v>23</v>
      </c>
      <c r="L22" s="22"/>
      <c r="M22" s="22"/>
      <c r="N22" s="27"/>
      <c r="O22" s="49">
        <v>22</v>
      </c>
      <c r="P22" s="41">
        <v>23</v>
      </c>
      <c r="Q22" s="41">
        <v>23</v>
      </c>
      <c r="R22" s="41"/>
      <c r="S22" s="41"/>
      <c r="T22" s="41"/>
      <c r="U22" s="7"/>
      <c r="V22" s="8"/>
      <c r="W22" s="9"/>
      <c r="X22" s="10"/>
    </row>
    <row r="23" spans="1:24" ht="39">
      <c r="A23" s="31">
        <v>18</v>
      </c>
      <c r="B23" s="32" t="s">
        <v>42</v>
      </c>
      <c r="C23" s="28">
        <v>22</v>
      </c>
      <c r="D23" s="22">
        <v>22</v>
      </c>
      <c r="E23" s="22">
        <v>22</v>
      </c>
      <c r="F23" s="22">
        <v>22</v>
      </c>
      <c r="G23" s="22"/>
      <c r="H23" s="27"/>
      <c r="I23" s="28">
        <v>27</v>
      </c>
      <c r="J23" s="22">
        <v>27</v>
      </c>
      <c r="K23" s="22">
        <v>27</v>
      </c>
      <c r="L23" s="22">
        <v>28</v>
      </c>
      <c r="M23" s="22"/>
      <c r="N23" s="27"/>
      <c r="O23" s="49">
        <v>23</v>
      </c>
      <c r="P23" s="41">
        <v>23</v>
      </c>
      <c r="Q23" s="41">
        <v>24</v>
      </c>
      <c r="R23" s="41">
        <v>21</v>
      </c>
      <c r="S23" s="41"/>
      <c r="T23" s="41"/>
      <c r="U23" s="7"/>
      <c r="V23" s="8"/>
      <c r="W23" s="9"/>
      <c r="X23" s="10"/>
    </row>
    <row r="24" spans="1:24" ht="39">
      <c r="A24" s="31">
        <v>19</v>
      </c>
      <c r="B24" s="32" t="s">
        <v>43</v>
      </c>
      <c r="C24" s="28">
        <v>24</v>
      </c>
      <c r="D24" s="22">
        <v>24</v>
      </c>
      <c r="E24" s="22">
        <v>21</v>
      </c>
      <c r="F24" s="22">
        <v>22</v>
      </c>
      <c r="G24" s="22"/>
      <c r="H24" s="27"/>
      <c r="I24" s="28">
        <v>22</v>
      </c>
      <c r="J24" s="22">
        <v>22</v>
      </c>
      <c r="K24" s="22">
        <v>24</v>
      </c>
      <c r="L24" s="22">
        <v>23</v>
      </c>
      <c r="M24" s="22">
        <v>23</v>
      </c>
      <c r="N24" s="27"/>
      <c r="O24" s="49">
        <v>24</v>
      </c>
      <c r="P24" s="41">
        <v>26</v>
      </c>
      <c r="Q24" s="41">
        <v>25</v>
      </c>
      <c r="R24" s="41">
        <v>25</v>
      </c>
      <c r="S24" s="41"/>
      <c r="T24" s="41"/>
      <c r="U24" s="7"/>
      <c r="V24" s="8"/>
      <c r="W24" s="9"/>
      <c r="X24" s="10"/>
    </row>
    <row r="25" spans="1:24" ht="39">
      <c r="A25" s="31">
        <v>20</v>
      </c>
      <c r="B25" s="32" t="s">
        <v>44</v>
      </c>
      <c r="C25" s="28">
        <v>22</v>
      </c>
      <c r="D25" s="22">
        <v>27</v>
      </c>
      <c r="E25" s="22">
        <v>26</v>
      </c>
      <c r="F25" s="22">
        <v>25</v>
      </c>
      <c r="G25" s="22"/>
      <c r="H25" s="27"/>
      <c r="I25" s="28">
        <v>27</v>
      </c>
      <c r="J25" s="22">
        <v>27</v>
      </c>
      <c r="K25" s="22">
        <v>28</v>
      </c>
      <c r="L25" s="22">
        <v>28</v>
      </c>
      <c r="M25" s="22"/>
      <c r="N25" s="27"/>
      <c r="O25" s="49">
        <v>24</v>
      </c>
      <c r="P25" s="41">
        <v>23</v>
      </c>
      <c r="Q25" s="41">
        <v>22</v>
      </c>
      <c r="R25" s="41">
        <v>23</v>
      </c>
      <c r="S25" s="41">
        <v>25</v>
      </c>
      <c r="T25" s="41"/>
      <c r="U25" s="7"/>
      <c r="V25" s="8"/>
      <c r="W25" s="9"/>
      <c r="X25" s="10"/>
    </row>
    <row r="26" spans="1:24" ht="26.25">
      <c r="A26" s="31">
        <v>21</v>
      </c>
      <c r="B26" s="32" t="s">
        <v>98</v>
      </c>
      <c r="C26" s="29">
        <v>20</v>
      </c>
      <c r="D26" s="23">
        <v>20</v>
      </c>
      <c r="E26" s="23">
        <v>22</v>
      </c>
      <c r="F26" s="22"/>
      <c r="G26" s="22"/>
      <c r="H26" s="27"/>
      <c r="I26" s="29">
        <v>21</v>
      </c>
      <c r="J26" s="23">
        <v>21</v>
      </c>
      <c r="K26" s="23">
        <v>22</v>
      </c>
      <c r="L26" s="22"/>
      <c r="M26" s="22"/>
      <c r="N26" s="27"/>
      <c r="O26" s="50">
        <v>20</v>
      </c>
      <c r="P26" s="42">
        <v>20</v>
      </c>
      <c r="Q26" s="42">
        <v>20</v>
      </c>
      <c r="R26" s="41"/>
      <c r="S26" s="41"/>
      <c r="T26" s="41"/>
      <c r="U26" s="7"/>
      <c r="V26" s="8"/>
      <c r="W26" s="9"/>
      <c r="X26" s="10"/>
    </row>
    <row r="27" spans="1:24" ht="26.25">
      <c r="A27" s="31">
        <v>22</v>
      </c>
      <c r="B27" s="32" t="s">
        <v>99</v>
      </c>
      <c r="C27" s="29">
        <v>23</v>
      </c>
      <c r="D27" s="23">
        <v>23</v>
      </c>
      <c r="E27" s="23">
        <v>23</v>
      </c>
      <c r="F27" s="23">
        <v>22</v>
      </c>
      <c r="G27" s="22"/>
      <c r="H27" s="27"/>
      <c r="I27" s="29">
        <v>26</v>
      </c>
      <c r="J27" s="23">
        <v>26</v>
      </c>
      <c r="K27" s="23">
        <v>26</v>
      </c>
      <c r="L27" s="23">
        <v>25</v>
      </c>
      <c r="M27" s="22"/>
      <c r="N27" s="27"/>
      <c r="O27" s="50">
        <v>26</v>
      </c>
      <c r="P27" s="42">
        <v>25</v>
      </c>
      <c r="Q27" s="42">
        <v>25</v>
      </c>
      <c r="R27" s="42">
        <v>25</v>
      </c>
      <c r="S27" s="41"/>
      <c r="T27" s="41"/>
      <c r="U27" s="7"/>
      <c r="V27" s="8"/>
      <c r="W27" s="9"/>
      <c r="X27" s="10"/>
    </row>
    <row r="28" spans="1:24" ht="26.25">
      <c r="A28" s="31">
        <v>23</v>
      </c>
      <c r="B28" s="32" t="s">
        <v>100</v>
      </c>
      <c r="C28" s="28">
        <v>23</v>
      </c>
      <c r="D28" s="22">
        <v>25</v>
      </c>
      <c r="E28" s="22">
        <v>24</v>
      </c>
      <c r="F28" s="22"/>
      <c r="G28" s="22"/>
      <c r="H28" s="27"/>
      <c r="I28" s="28">
        <v>24</v>
      </c>
      <c r="J28" s="22">
        <v>25</v>
      </c>
      <c r="K28" s="22">
        <v>25</v>
      </c>
      <c r="L28" s="22"/>
      <c r="M28" s="22"/>
      <c r="N28" s="27"/>
      <c r="O28" s="49">
        <v>26</v>
      </c>
      <c r="P28" s="41">
        <v>25</v>
      </c>
      <c r="Q28" s="41">
        <v>27</v>
      </c>
      <c r="R28" s="41"/>
      <c r="S28" s="41"/>
      <c r="T28" s="41"/>
      <c r="U28" s="7"/>
      <c r="V28" s="8"/>
      <c r="W28" s="9"/>
      <c r="X28" s="10"/>
    </row>
    <row r="29" spans="1:24" ht="26.25">
      <c r="A29" s="31">
        <v>24</v>
      </c>
      <c r="B29" s="32" t="s">
        <v>101</v>
      </c>
      <c r="C29" s="28">
        <v>24</v>
      </c>
      <c r="D29" s="22">
        <v>26</v>
      </c>
      <c r="E29" s="22">
        <v>22</v>
      </c>
      <c r="F29" s="22"/>
      <c r="G29" s="22"/>
      <c r="H29" s="27"/>
      <c r="I29" s="28">
        <v>22</v>
      </c>
      <c r="J29" s="22">
        <v>22</v>
      </c>
      <c r="K29" s="22">
        <v>22</v>
      </c>
      <c r="L29" s="22"/>
      <c r="M29" s="22"/>
      <c r="N29" s="27"/>
      <c r="O29" s="49">
        <v>22</v>
      </c>
      <c r="P29" s="41">
        <v>24</v>
      </c>
      <c r="Q29" s="41">
        <v>24</v>
      </c>
      <c r="R29" s="41"/>
      <c r="S29" s="41"/>
      <c r="T29" s="41"/>
      <c r="U29" s="7"/>
      <c r="V29" s="8"/>
      <c r="W29" s="9"/>
      <c r="X29" s="10"/>
    </row>
    <row r="30" spans="1:24" ht="26.25">
      <c r="A30" s="31">
        <v>25</v>
      </c>
      <c r="B30" s="32" t="s">
        <v>102</v>
      </c>
      <c r="C30" s="28">
        <v>23</v>
      </c>
      <c r="D30" s="22">
        <v>23</v>
      </c>
      <c r="E30" s="22">
        <v>24</v>
      </c>
      <c r="F30" s="22">
        <v>24</v>
      </c>
      <c r="G30" s="22"/>
      <c r="H30" s="27"/>
      <c r="I30" s="28">
        <v>26</v>
      </c>
      <c r="J30" s="22">
        <v>28</v>
      </c>
      <c r="K30" s="22">
        <v>27</v>
      </c>
      <c r="L30" s="22"/>
      <c r="M30" s="22"/>
      <c r="N30" s="27"/>
      <c r="O30" s="49">
        <v>22</v>
      </c>
      <c r="P30" s="41">
        <v>22</v>
      </c>
      <c r="Q30" s="41">
        <v>22</v>
      </c>
      <c r="R30" s="41">
        <v>22</v>
      </c>
      <c r="S30" s="41"/>
      <c r="T30" s="41"/>
      <c r="U30" s="7"/>
      <c r="V30" s="8"/>
      <c r="W30" s="9"/>
      <c r="X30" s="10"/>
    </row>
    <row r="31" spans="1:24" ht="26.25">
      <c r="A31" s="31">
        <v>26</v>
      </c>
      <c r="B31" s="32" t="s">
        <v>103</v>
      </c>
      <c r="C31" s="28">
        <v>26</v>
      </c>
      <c r="D31" s="22">
        <v>26</v>
      </c>
      <c r="E31" s="22">
        <v>26</v>
      </c>
      <c r="F31" s="22">
        <v>26</v>
      </c>
      <c r="G31" s="22"/>
      <c r="H31" s="27"/>
      <c r="I31" s="28">
        <v>20</v>
      </c>
      <c r="J31" s="22">
        <v>21</v>
      </c>
      <c r="K31" s="22">
        <v>22</v>
      </c>
      <c r="L31" s="22">
        <v>20</v>
      </c>
      <c r="M31" s="22">
        <v>26</v>
      </c>
      <c r="N31" s="27"/>
      <c r="O31" s="49">
        <v>24</v>
      </c>
      <c r="P31" s="41">
        <v>25</v>
      </c>
      <c r="Q31" s="41">
        <v>22</v>
      </c>
      <c r="R31" s="41">
        <v>20</v>
      </c>
      <c r="S31" s="41">
        <v>21</v>
      </c>
      <c r="T31" s="41"/>
      <c r="U31" s="7"/>
      <c r="V31" s="8"/>
      <c r="W31" s="9"/>
      <c r="X31" s="10"/>
    </row>
    <row r="32" spans="1:24" ht="39">
      <c r="A32" s="31">
        <v>27</v>
      </c>
      <c r="B32" s="32" t="s">
        <v>45</v>
      </c>
      <c r="C32" s="28">
        <v>22</v>
      </c>
      <c r="D32" s="22">
        <v>22</v>
      </c>
      <c r="E32" s="22">
        <v>22</v>
      </c>
      <c r="F32" s="22">
        <v>22</v>
      </c>
      <c r="G32" s="22"/>
      <c r="H32" s="27"/>
      <c r="I32" s="28">
        <v>22</v>
      </c>
      <c r="J32" s="22">
        <v>22</v>
      </c>
      <c r="K32" s="22">
        <v>22</v>
      </c>
      <c r="L32" s="22"/>
      <c r="M32" s="22"/>
      <c r="N32" s="27"/>
      <c r="O32" s="49">
        <v>25</v>
      </c>
      <c r="P32" s="41">
        <v>24</v>
      </c>
      <c r="Q32" s="41">
        <v>25</v>
      </c>
      <c r="R32" s="41"/>
      <c r="S32" s="41"/>
      <c r="T32" s="41"/>
      <c r="U32" s="7"/>
      <c r="V32" s="8"/>
      <c r="W32" s="9"/>
      <c r="X32" s="10"/>
    </row>
    <row r="33" spans="1:24" ht="26.25">
      <c r="A33" s="31">
        <v>28</v>
      </c>
      <c r="B33" s="32" t="s">
        <v>80</v>
      </c>
      <c r="C33" s="28">
        <v>24</v>
      </c>
      <c r="D33" s="22">
        <v>25</v>
      </c>
      <c r="E33" s="22">
        <v>26</v>
      </c>
      <c r="F33" s="22">
        <v>25</v>
      </c>
      <c r="G33" s="22">
        <v>24</v>
      </c>
      <c r="H33" s="27"/>
      <c r="I33" s="28">
        <v>24</v>
      </c>
      <c r="J33" s="22">
        <v>24</v>
      </c>
      <c r="K33" s="22">
        <v>24</v>
      </c>
      <c r="L33" s="22">
        <v>26</v>
      </c>
      <c r="M33" s="22">
        <v>25</v>
      </c>
      <c r="N33" s="27"/>
      <c r="O33" s="49">
        <v>24</v>
      </c>
      <c r="P33" s="41">
        <v>23</v>
      </c>
      <c r="Q33" s="41">
        <v>23</v>
      </c>
      <c r="R33" s="41">
        <v>23</v>
      </c>
      <c r="S33" s="41">
        <v>23</v>
      </c>
      <c r="T33" s="41"/>
      <c r="U33" s="11"/>
      <c r="V33" s="12"/>
      <c r="W33" s="13"/>
      <c r="X33" s="14"/>
    </row>
    <row r="34" spans="1:24" ht="26.25">
      <c r="A34" s="31">
        <v>29</v>
      </c>
      <c r="B34" s="32" t="s">
        <v>81</v>
      </c>
      <c r="C34" s="28">
        <v>24</v>
      </c>
      <c r="D34" s="22">
        <v>24</v>
      </c>
      <c r="E34" s="22">
        <v>26</v>
      </c>
      <c r="F34" s="22">
        <v>25</v>
      </c>
      <c r="G34" s="22">
        <v>25</v>
      </c>
      <c r="H34" s="27"/>
      <c r="I34" s="28">
        <v>23</v>
      </c>
      <c r="J34" s="22">
        <v>24</v>
      </c>
      <c r="K34" s="22">
        <v>25</v>
      </c>
      <c r="L34" s="22">
        <v>25</v>
      </c>
      <c r="M34" s="22">
        <v>24</v>
      </c>
      <c r="N34" s="27"/>
      <c r="O34" s="49">
        <v>23</v>
      </c>
      <c r="P34" s="41">
        <v>24</v>
      </c>
      <c r="Q34" s="41">
        <v>24</v>
      </c>
      <c r="R34" s="41">
        <v>22</v>
      </c>
      <c r="S34" s="41">
        <v>23</v>
      </c>
      <c r="T34" s="41"/>
      <c r="U34" s="7"/>
      <c r="V34" s="8"/>
      <c r="W34" s="9"/>
      <c r="X34" s="10"/>
    </row>
    <row r="35" spans="1:24" ht="26.25">
      <c r="A35" s="31">
        <v>30</v>
      </c>
      <c r="B35" s="32" t="s">
        <v>82</v>
      </c>
      <c r="C35" s="28">
        <v>21</v>
      </c>
      <c r="D35" s="22">
        <v>23</v>
      </c>
      <c r="E35" s="22">
        <v>23</v>
      </c>
      <c r="F35" s="22">
        <v>23</v>
      </c>
      <c r="G35" s="22">
        <v>24</v>
      </c>
      <c r="H35" s="27"/>
      <c r="I35" s="28">
        <v>18</v>
      </c>
      <c r="J35" s="22">
        <v>25</v>
      </c>
      <c r="K35" s="22">
        <v>26</v>
      </c>
      <c r="L35" s="22">
        <v>18</v>
      </c>
      <c r="M35" s="22"/>
      <c r="N35" s="27"/>
      <c r="O35" s="49">
        <v>22</v>
      </c>
      <c r="P35" s="41">
        <v>22</v>
      </c>
      <c r="Q35" s="41">
        <v>21</v>
      </c>
      <c r="R35" s="41"/>
      <c r="S35" s="41"/>
      <c r="T35" s="41"/>
      <c r="U35" s="7"/>
      <c r="V35" s="8"/>
      <c r="W35" s="9"/>
      <c r="X35" s="10"/>
    </row>
    <row r="36" spans="1:24" ht="26.25">
      <c r="A36" s="31">
        <v>31</v>
      </c>
      <c r="B36" s="32" t="s">
        <v>83</v>
      </c>
      <c r="C36" s="28">
        <v>25</v>
      </c>
      <c r="D36" s="22">
        <v>27</v>
      </c>
      <c r="E36" s="22">
        <v>26</v>
      </c>
      <c r="F36" s="22"/>
      <c r="G36" s="22"/>
      <c r="H36" s="27"/>
      <c r="I36" s="28">
        <v>18</v>
      </c>
      <c r="J36" s="22">
        <v>21</v>
      </c>
      <c r="K36" s="22">
        <v>19</v>
      </c>
      <c r="L36" s="22"/>
      <c r="M36" s="22"/>
      <c r="N36" s="27"/>
      <c r="O36" s="49">
        <v>21</v>
      </c>
      <c r="P36" s="41">
        <v>23</v>
      </c>
      <c r="Q36" s="41">
        <v>22</v>
      </c>
      <c r="R36" s="41">
        <v>20</v>
      </c>
      <c r="S36" s="41"/>
      <c r="T36" s="41"/>
      <c r="U36" s="7"/>
      <c r="V36" s="8"/>
      <c r="W36" s="9"/>
      <c r="X36" s="10"/>
    </row>
    <row r="37" spans="1:24" ht="26.25">
      <c r="A37" s="31">
        <v>32</v>
      </c>
      <c r="B37" s="32" t="s">
        <v>84</v>
      </c>
      <c r="C37" s="28">
        <v>21</v>
      </c>
      <c r="D37" s="22">
        <v>21</v>
      </c>
      <c r="E37" s="22">
        <v>21</v>
      </c>
      <c r="F37" s="22"/>
      <c r="G37" s="22"/>
      <c r="H37" s="27"/>
      <c r="I37" s="28">
        <v>20</v>
      </c>
      <c r="J37" s="22">
        <v>17</v>
      </c>
      <c r="K37" s="22">
        <v>21</v>
      </c>
      <c r="L37" s="22"/>
      <c r="M37" s="22"/>
      <c r="N37" s="27"/>
      <c r="O37" s="49">
        <v>18</v>
      </c>
      <c r="P37" s="41">
        <v>19</v>
      </c>
      <c r="Q37" s="41">
        <v>22</v>
      </c>
      <c r="R37" s="41">
        <v>19</v>
      </c>
      <c r="S37" s="41"/>
      <c r="T37" s="41"/>
      <c r="U37" s="7"/>
      <c r="V37" s="8"/>
      <c r="W37" s="9"/>
      <c r="X37" s="10"/>
    </row>
    <row r="38" spans="1:24" ht="26.25">
      <c r="A38" s="31">
        <v>33</v>
      </c>
      <c r="B38" s="32" t="s">
        <v>85</v>
      </c>
      <c r="C38" s="28">
        <v>25</v>
      </c>
      <c r="D38" s="22">
        <v>28</v>
      </c>
      <c r="E38" s="22"/>
      <c r="F38" s="22"/>
      <c r="G38" s="22"/>
      <c r="H38" s="27"/>
      <c r="I38" s="28">
        <v>16</v>
      </c>
      <c r="J38" s="22">
        <v>20</v>
      </c>
      <c r="K38" s="22">
        <v>15</v>
      </c>
      <c r="L38" s="22"/>
      <c r="M38" s="22"/>
      <c r="N38" s="27"/>
      <c r="O38" s="49">
        <v>12</v>
      </c>
      <c r="P38" s="41">
        <v>18</v>
      </c>
      <c r="Q38" s="41">
        <v>15</v>
      </c>
      <c r="R38" s="41">
        <v>13</v>
      </c>
      <c r="S38" s="41"/>
      <c r="T38" s="41"/>
      <c r="U38" s="7"/>
      <c r="V38" s="8"/>
      <c r="W38" s="9"/>
      <c r="X38" s="10"/>
    </row>
    <row r="39" spans="1:24" ht="26.25">
      <c r="A39" s="31">
        <v>34</v>
      </c>
      <c r="B39" s="32" t="s">
        <v>86</v>
      </c>
      <c r="C39" s="28">
        <v>26</v>
      </c>
      <c r="D39" s="22">
        <v>24</v>
      </c>
      <c r="E39" s="22">
        <v>27</v>
      </c>
      <c r="F39" s="22"/>
      <c r="G39" s="22"/>
      <c r="H39" s="27"/>
      <c r="I39" s="28">
        <v>26</v>
      </c>
      <c r="J39" s="22">
        <v>25</v>
      </c>
      <c r="K39" s="22">
        <v>19</v>
      </c>
      <c r="L39" s="22"/>
      <c r="M39" s="22"/>
      <c r="N39" s="27"/>
      <c r="O39" s="49">
        <v>21</v>
      </c>
      <c r="P39" s="41">
        <v>20</v>
      </c>
      <c r="Q39" s="41">
        <v>20</v>
      </c>
      <c r="R39" s="41">
        <v>23</v>
      </c>
      <c r="S39" s="41"/>
      <c r="T39" s="41"/>
      <c r="U39" s="7"/>
      <c r="V39" s="8"/>
      <c r="W39" s="9"/>
      <c r="X39" s="10"/>
    </row>
    <row r="40" spans="1:24" ht="26.25">
      <c r="A40" s="31">
        <v>35</v>
      </c>
      <c r="B40" s="32" t="s">
        <v>87</v>
      </c>
      <c r="C40" s="28">
        <v>24</v>
      </c>
      <c r="D40" s="22">
        <v>23</v>
      </c>
      <c r="E40" s="22">
        <v>24</v>
      </c>
      <c r="F40" s="22">
        <v>24</v>
      </c>
      <c r="G40" s="22"/>
      <c r="H40" s="27"/>
      <c r="I40" s="28">
        <v>23</v>
      </c>
      <c r="J40" s="22">
        <v>24</v>
      </c>
      <c r="K40" s="22">
        <v>24</v>
      </c>
      <c r="L40" s="22">
        <v>24</v>
      </c>
      <c r="M40" s="22"/>
      <c r="N40" s="27"/>
      <c r="O40" s="49">
        <v>21</v>
      </c>
      <c r="P40" s="41">
        <v>20</v>
      </c>
      <c r="Q40" s="41">
        <v>20</v>
      </c>
      <c r="R40" s="41">
        <v>20</v>
      </c>
      <c r="S40" s="41">
        <v>21</v>
      </c>
      <c r="T40" s="41"/>
      <c r="U40" s="7"/>
      <c r="V40" s="8"/>
      <c r="W40" s="9"/>
      <c r="X40" s="10"/>
    </row>
    <row r="41" spans="1:24" ht="51.75">
      <c r="A41" s="31">
        <v>36</v>
      </c>
      <c r="B41" s="32" t="s">
        <v>88</v>
      </c>
      <c r="C41" s="28">
        <v>19</v>
      </c>
      <c r="D41" s="22">
        <v>19</v>
      </c>
      <c r="E41" s="22"/>
      <c r="F41" s="22"/>
      <c r="G41" s="22"/>
      <c r="H41" s="27"/>
      <c r="I41" s="28">
        <v>23</v>
      </c>
      <c r="J41" s="22">
        <v>24</v>
      </c>
      <c r="K41" s="22">
        <v>25</v>
      </c>
      <c r="L41" s="22"/>
      <c r="M41" s="22"/>
      <c r="N41" s="27"/>
      <c r="O41" s="49">
        <v>25</v>
      </c>
      <c r="P41" s="41">
        <v>22</v>
      </c>
      <c r="Q41" s="41">
        <v>25</v>
      </c>
      <c r="R41" s="41"/>
      <c r="S41" s="41"/>
      <c r="T41" s="41"/>
      <c r="U41" s="7"/>
      <c r="V41" s="8"/>
      <c r="W41" s="9"/>
      <c r="X41" s="10"/>
    </row>
    <row r="42" spans="1:24" ht="39">
      <c r="A42" s="31">
        <v>37</v>
      </c>
      <c r="B42" s="32" t="s">
        <v>46</v>
      </c>
      <c r="C42" s="28">
        <v>18</v>
      </c>
      <c r="D42" s="22"/>
      <c r="E42" s="22"/>
      <c r="F42" s="22"/>
      <c r="G42" s="22"/>
      <c r="H42" s="27"/>
      <c r="I42" s="28">
        <v>8</v>
      </c>
      <c r="J42" s="22"/>
      <c r="K42" s="22"/>
      <c r="L42" s="22"/>
      <c r="M42" s="22"/>
      <c r="N42" s="27"/>
      <c r="O42" s="49">
        <v>13</v>
      </c>
      <c r="P42" s="41"/>
      <c r="Q42" s="41"/>
      <c r="R42" s="41"/>
      <c r="S42" s="41"/>
      <c r="T42" s="41"/>
      <c r="U42" s="7"/>
      <c r="V42" s="8"/>
      <c r="W42" s="9"/>
      <c r="X42" s="10"/>
    </row>
    <row r="43" spans="1:24" ht="39">
      <c r="A43" s="31">
        <v>38</v>
      </c>
      <c r="B43" s="32" t="s">
        <v>104</v>
      </c>
      <c r="C43" s="28">
        <v>27</v>
      </c>
      <c r="D43" s="22">
        <v>27</v>
      </c>
      <c r="E43" s="22">
        <v>27</v>
      </c>
      <c r="F43" s="22">
        <v>27</v>
      </c>
      <c r="G43" s="22">
        <v>27</v>
      </c>
      <c r="H43" s="27"/>
      <c r="I43" s="28">
        <v>24</v>
      </c>
      <c r="J43" s="22">
        <v>24</v>
      </c>
      <c r="K43" s="22">
        <v>24</v>
      </c>
      <c r="L43" s="22">
        <v>25</v>
      </c>
      <c r="M43" s="22">
        <v>25</v>
      </c>
      <c r="N43" s="27">
        <v>25</v>
      </c>
      <c r="O43" s="49">
        <v>26</v>
      </c>
      <c r="P43" s="41">
        <v>26</v>
      </c>
      <c r="Q43" s="41">
        <v>26</v>
      </c>
      <c r="R43" s="41">
        <v>25</v>
      </c>
      <c r="S43" s="41"/>
      <c r="T43" s="41"/>
      <c r="U43" s="7"/>
      <c r="V43" s="8"/>
      <c r="W43" s="9"/>
      <c r="X43" s="10"/>
    </row>
    <row r="44" spans="1:24" ht="39">
      <c r="A44" s="31">
        <v>39</v>
      </c>
      <c r="B44" s="32" t="s">
        <v>105</v>
      </c>
      <c r="C44" s="28">
        <v>27</v>
      </c>
      <c r="D44" s="22">
        <v>26</v>
      </c>
      <c r="E44" s="22">
        <v>26</v>
      </c>
      <c r="F44" s="22"/>
      <c r="G44" s="22"/>
      <c r="H44" s="27"/>
      <c r="I44" s="28">
        <v>27</v>
      </c>
      <c r="J44" s="22">
        <v>27</v>
      </c>
      <c r="K44" s="22">
        <v>26</v>
      </c>
      <c r="L44" s="22"/>
      <c r="M44" s="22"/>
      <c r="N44" s="27"/>
      <c r="O44" s="49">
        <v>22</v>
      </c>
      <c r="P44" s="41">
        <v>23</v>
      </c>
      <c r="Q44" s="41">
        <v>24</v>
      </c>
      <c r="R44" s="41">
        <v>22</v>
      </c>
      <c r="S44" s="41"/>
      <c r="T44" s="41"/>
      <c r="U44" s="11"/>
      <c r="V44" s="12"/>
      <c r="W44" s="13"/>
      <c r="X44" s="14"/>
    </row>
    <row r="45" spans="1:24" ht="39">
      <c r="A45" s="31">
        <v>40</v>
      </c>
      <c r="B45" s="32" t="s">
        <v>47</v>
      </c>
      <c r="C45" s="28">
        <v>25</v>
      </c>
      <c r="D45" s="22">
        <v>27</v>
      </c>
      <c r="E45" s="22">
        <v>27</v>
      </c>
      <c r="F45" s="22"/>
      <c r="G45" s="22"/>
      <c r="H45" s="27"/>
      <c r="I45" s="28">
        <v>22</v>
      </c>
      <c r="J45" s="22">
        <v>22</v>
      </c>
      <c r="K45" s="22">
        <v>22</v>
      </c>
      <c r="L45" s="22"/>
      <c r="M45" s="22"/>
      <c r="N45" s="27"/>
      <c r="O45" s="49">
        <v>22</v>
      </c>
      <c r="P45" s="41">
        <v>20</v>
      </c>
      <c r="Q45" s="41">
        <v>21</v>
      </c>
      <c r="R45" s="41">
        <v>23</v>
      </c>
      <c r="S45" s="41"/>
      <c r="T45" s="41"/>
      <c r="U45" s="15"/>
      <c r="V45" s="16"/>
      <c r="W45" s="9"/>
      <c r="X45" s="10"/>
    </row>
    <row r="46" spans="1:24" ht="39">
      <c r="A46" s="31">
        <v>41</v>
      </c>
      <c r="B46" s="32" t="s">
        <v>48</v>
      </c>
      <c r="C46" s="28">
        <v>22</v>
      </c>
      <c r="D46" s="22">
        <v>22</v>
      </c>
      <c r="E46" s="22">
        <v>23</v>
      </c>
      <c r="F46" s="22"/>
      <c r="G46" s="22"/>
      <c r="H46" s="27"/>
      <c r="I46" s="28">
        <v>22</v>
      </c>
      <c r="J46" s="22">
        <v>22</v>
      </c>
      <c r="K46" s="22">
        <v>22</v>
      </c>
      <c r="L46" s="22"/>
      <c r="M46" s="22"/>
      <c r="N46" s="27"/>
      <c r="O46" s="49">
        <v>21</v>
      </c>
      <c r="P46" s="41">
        <v>21</v>
      </c>
      <c r="Q46" s="41">
        <v>22</v>
      </c>
      <c r="R46" s="41"/>
      <c r="S46" s="41"/>
      <c r="T46" s="41"/>
      <c r="U46" s="17"/>
      <c r="V46" s="18"/>
      <c r="W46" s="9"/>
      <c r="X46" s="10"/>
    </row>
    <row r="47" spans="1:24" ht="26.25">
      <c r="A47" s="31">
        <v>42</v>
      </c>
      <c r="B47" s="32" t="s">
        <v>49</v>
      </c>
      <c r="C47" s="28">
        <v>21</v>
      </c>
      <c r="D47" s="22">
        <v>21</v>
      </c>
      <c r="E47" s="22">
        <v>25</v>
      </c>
      <c r="F47" s="22">
        <v>26</v>
      </c>
      <c r="G47" s="22"/>
      <c r="H47" s="27"/>
      <c r="I47" s="28">
        <v>28</v>
      </c>
      <c r="J47" s="22">
        <v>26</v>
      </c>
      <c r="K47" s="22">
        <v>27</v>
      </c>
      <c r="L47" s="22"/>
      <c r="M47" s="22"/>
      <c r="N47" s="27"/>
      <c r="O47" s="49">
        <v>22</v>
      </c>
      <c r="P47" s="41">
        <v>22</v>
      </c>
      <c r="Q47" s="41">
        <v>17</v>
      </c>
      <c r="R47" s="41"/>
      <c r="S47" s="41"/>
      <c r="T47" s="41"/>
      <c r="U47" s="15"/>
      <c r="V47" s="16"/>
      <c r="W47" s="9"/>
      <c r="X47" s="10"/>
    </row>
    <row r="48" spans="1:24" ht="51.75">
      <c r="A48" s="31">
        <v>43</v>
      </c>
      <c r="B48" s="32" t="s">
        <v>50</v>
      </c>
      <c r="C48" s="28">
        <v>25</v>
      </c>
      <c r="D48" s="22">
        <v>28</v>
      </c>
      <c r="E48" s="22">
        <v>26</v>
      </c>
      <c r="F48" s="22">
        <v>26</v>
      </c>
      <c r="G48" s="22"/>
      <c r="H48" s="27"/>
      <c r="I48" s="28">
        <v>25</v>
      </c>
      <c r="J48" s="22">
        <v>26</v>
      </c>
      <c r="K48" s="22">
        <v>26</v>
      </c>
      <c r="L48" s="22">
        <v>24</v>
      </c>
      <c r="M48" s="22"/>
      <c r="N48" s="27"/>
      <c r="O48" s="49">
        <v>24</v>
      </c>
      <c r="P48" s="41">
        <v>24</v>
      </c>
      <c r="Q48" s="41">
        <v>24</v>
      </c>
      <c r="R48" s="41">
        <v>24</v>
      </c>
      <c r="S48" s="41">
        <v>16</v>
      </c>
      <c r="T48" s="41"/>
      <c r="U48" s="15"/>
      <c r="V48" s="16"/>
      <c r="W48" s="9"/>
      <c r="X48" s="10"/>
    </row>
    <row r="49" spans="1:24" ht="51.75">
      <c r="A49" s="31">
        <v>44</v>
      </c>
      <c r="B49" s="32" t="s">
        <v>51</v>
      </c>
      <c r="C49" s="28">
        <v>20</v>
      </c>
      <c r="D49" s="22">
        <v>26</v>
      </c>
      <c r="E49" s="22">
        <v>25</v>
      </c>
      <c r="F49" s="22">
        <v>25</v>
      </c>
      <c r="G49" s="22">
        <v>25</v>
      </c>
      <c r="H49" s="27"/>
      <c r="I49" s="28">
        <v>20</v>
      </c>
      <c r="J49" s="22">
        <v>20</v>
      </c>
      <c r="K49" s="22">
        <v>26</v>
      </c>
      <c r="L49" s="22">
        <v>26</v>
      </c>
      <c r="M49" s="22">
        <v>26</v>
      </c>
      <c r="N49" s="27"/>
      <c r="O49" s="49">
        <v>25</v>
      </c>
      <c r="P49" s="41">
        <v>25</v>
      </c>
      <c r="Q49" s="41">
        <v>24</v>
      </c>
      <c r="R49" s="41">
        <v>25</v>
      </c>
      <c r="S49" s="41"/>
      <c r="T49" s="41"/>
      <c r="U49" s="15"/>
      <c r="V49" s="16"/>
      <c r="W49" s="9"/>
      <c r="X49" s="10"/>
    </row>
    <row r="50" spans="1:24" ht="39">
      <c r="A50" s="31">
        <v>45</v>
      </c>
      <c r="B50" s="32" t="s">
        <v>52</v>
      </c>
      <c r="C50" s="28">
        <v>16</v>
      </c>
      <c r="D50" s="22">
        <v>20</v>
      </c>
      <c r="E50" s="22">
        <v>21</v>
      </c>
      <c r="F50" s="22"/>
      <c r="G50" s="22"/>
      <c r="H50" s="27"/>
      <c r="I50" s="28">
        <v>26</v>
      </c>
      <c r="J50" s="22">
        <v>24</v>
      </c>
      <c r="K50" s="22">
        <v>25</v>
      </c>
      <c r="L50" s="22"/>
      <c r="M50" s="22"/>
      <c r="N50" s="27"/>
      <c r="O50" s="49">
        <v>25</v>
      </c>
      <c r="P50" s="41">
        <v>29</v>
      </c>
      <c r="Q50" s="41">
        <v>29</v>
      </c>
      <c r="R50" s="41"/>
      <c r="S50" s="41"/>
      <c r="T50" s="41"/>
      <c r="U50" s="15"/>
      <c r="V50" s="16"/>
      <c r="W50" s="9"/>
      <c r="X50" s="10"/>
    </row>
    <row r="51" spans="1:24" ht="39">
      <c r="A51" s="31">
        <v>46</v>
      </c>
      <c r="B51" s="32" t="s">
        <v>53</v>
      </c>
      <c r="C51" s="28">
        <v>21</v>
      </c>
      <c r="D51" s="22">
        <v>22</v>
      </c>
      <c r="E51" s="22">
        <v>22</v>
      </c>
      <c r="F51" s="22"/>
      <c r="G51" s="22"/>
      <c r="H51" s="27"/>
      <c r="I51" s="28">
        <v>23</v>
      </c>
      <c r="J51" s="22">
        <v>24</v>
      </c>
      <c r="K51" s="22">
        <v>24</v>
      </c>
      <c r="L51" s="22"/>
      <c r="M51" s="22"/>
      <c r="N51" s="27"/>
      <c r="O51" s="49">
        <v>22</v>
      </c>
      <c r="P51" s="41">
        <v>22</v>
      </c>
      <c r="Q51" s="41">
        <v>22</v>
      </c>
      <c r="R51" s="41">
        <v>23</v>
      </c>
      <c r="S51" s="41"/>
      <c r="T51" s="41"/>
      <c r="U51" s="15"/>
      <c r="V51" s="16"/>
      <c r="W51" s="9"/>
      <c r="X51" s="10"/>
    </row>
    <row r="52" spans="1:24" ht="39">
      <c r="A52" s="31">
        <v>47</v>
      </c>
      <c r="B52" s="32" t="s">
        <v>54</v>
      </c>
      <c r="C52" s="28">
        <v>24</v>
      </c>
      <c r="D52" s="22">
        <v>26</v>
      </c>
      <c r="E52" s="22"/>
      <c r="F52" s="22"/>
      <c r="G52" s="22"/>
      <c r="H52" s="27"/>
      <c r="I52" s="28">
        <v>19</v>
      </c>
      <c r="J52" s="22">
        <v>18</v>
      </c>
      <c r="K52" s="22">
        <v>19</v>
      </c>
      <c r="L52" s="22"/>
      <c r="M52" s="22"/>
      <c r="N52" s="27"/>
      <c r="O52" s="49">
        <v>28</v>
      </c>
      <c r="P52" s="41">
        <v>26</v>
      </c>
      <c r="Q52" s="41"/>
      <c r="R52" s="41"/>
      <c r="S52" s="41"/>
      <c r="T52" s="41"/>
      <c r="U52" s="15"/>
      <c r="V52" s="16"/>
      <c r="W52" s="9"/>
      <c r="X52" s="10"/>
    </row>
    <row r="53" spans="1:24" ht="51.75">
      <c r="A53" s="31">
        <v>48</v>
      </c>
      <c r="B53" s="32" t="s">
        <v>106</v>
      </c>
      <c r="C53" s="28">
        <v>26</v>
      </c>
      <c r="D53" s="22">
        <v>25</v>
      </c>
      <c r="E53" s="22">
        <v>25</v>
      </c>
      <c r="F53" s="22">
        <v>24</v>
      </c>
      <c r="G53" s="22"/>
      <c r="H53" s="27"/>
      <c r="I53" s="28">
        <v>23</v>
      </c>
      <c r="J53" s="22">
        <v>24</v>
      </c>
      <c r="K53" s="22">
        <v>24</v>
      </c>
      <c r="L53" s="22">
        <v>24</v>
      </c>
      <c r="M53" s="22">
        <v>24</v>
      </c>
      <c r="N53" s="27"/>
      <c r="O53" s="49">
        <v>26</v>
      </c>
      <c r="P53" s="41">
        <v>26</v>
      </c>
      <c r="Q53" s="41">
        <v>26</v>
      </c>
      <c r="R53" s="41">
        <v>25</v>
      </c>
      <c r="S53" s="41"/>
      <c r="T53" s="41"/>
      <c r="U53" s="15"/>
      <c r="V53" s="16"/>
      <c r="W53" s="9"/>
      <c r="X53" s="10"/>
    </row>
    <row r="54" spans="1:24" ht="51.75">
      <c r="A54" s="31">
        <v>49</v>
      </c>
      <c r="B54" s="32" t="s">
        <v>107</v>
      </c>
      <c r="C54" s="28">
        <v>28</v>
      </c>
      <c r="D54" s="22">
        <v>28</v>
      </c>
      <c r="E54" s="22">
        <v>27</v>
      </c>
      <c r="F54" s="22">
        <v>27</v>
      </c>
      <c r="G54" s="22"/>
      <c r="H54" s="27"/>
      <c r="I54" s="28">
        <v>28</v>
      </c>
      <c r="J54" s="22">
        <v>27</v>
      </c>
      <c r="K54" s="22">
        <v>27</v>
      </c>
      <c r="L54" s="22">
        <v>28</v>
      </c>
      <c r="M54" s="22"/>
      <c r="N54" s="27"/>
      <c r="O54" s="49">
        <v>23</v>
      </c>
      <c r="P54" s="41">
        <v>24</v>
      </c>
      <c r="Q54" s="41">
        <v>24</v>
      </c>
      <c r="R54" s="41">
        <v>24</v>
      </c>
      <c r="S54" s="41"/>
      <c r="T54" s="41"/>
      <c r="U54" s="15"/>
      <c r="V54" s="16"/>
      <c r="W54" s="9"/>
      <c r="X54" s="10"/>
    </row>
    <row r="55" spans="1:24" ht="51.75">
      <c r="A55" s="31">
        <v>50</v>
      </c>
      <c r="B55" s="32" t="s">
        <v>108</v>
      </c>
      <c r="C55" s="28">
        <v>22</v>
      </c>
      <c r="D55" s="22">
        <v>22</v>
      </c>
      <c r="E55" s="22">
        <v>22</v>
      </c>
      <c r="F55" s="22"/>
      <c r="G55" s="22"/>
      <c r="H55" s="27"/>
      <c r="I55" s="28">
        <v>21</v>
      </c>
      <c r="J55" s="22">
        <v>21</v>
      </c>
      <c r="K55" s="22">
        <v>21</v>
      </c>
      <c r="L55" s="22"/>
      <c r="M55" s="22"/>
      <c r="N55" s="27"/>
      <c r="O55" s="49">
        <v>22</v>
      </c>
      <c r="P55" s="41">
        <v>22</v>
      </c>
      <c r="Q55" s="41">
        <v>23</v>
      </c>
      <c r="R55" s="41"/>
      <c r="S55" s="41"/>
      <c r="T55" s="41"/>
      <c r="U55" s="15"/>
      <c r="V55" s="16"/>
      <c r="W55" s="9"/>
      <c r="X55" s="10"/>
    </row>
    <row r="56" spans="1:24" ht="51.75">
      <c r="A56" s="31">
        <v>51</v>
      </c>
      <c r="B56" s="32" t="s">
        <v>109</v>
      </c>
      <c r="C56" s="28">
        <v>25</v>
      </c>
      <c r="D56" s="22">
        <v>25</v>
      </c>
      <c r="E56" s="22">
        <v>24</v>
      </c>
      <c r="F56" s="22">
        <v>24</v>
      </c>
      <c r="G56" s="22">
        <v>25</v>
      </c>
      <c r="H56" s="27">
        <v>24</v>
      </c>
      <c r="I56" s="28">
        <v>26</v>
      </c>
      <c r="J56" s="22">
        <v>26</v>
      </c>
      <c r="K56" s="22">
        <v>27</v>
      </c>
      <c r="L56" s="22">
        <v>27</v>
      </c>
      <c r="M56" s="22">
        <v>27</v>
      </c>
      <c r="N56" s="27"/>
      <c r="O56" s="49">
        <v>28</v>
      </c>
      <c r="P56" s="41">
        <v>27</v>
      </c>
      <c r="Q56" s="41">
        <v>28</v>
      </c>
      <c r="R56" s="41">
        <v>28</v>
      </c>
      <c r="S56" s="41">
        <v>28</v>
      </c>
      <c r="T56" s="41"/>
      <c r="U56" s="15"/>
      <c r="V56" s="16"/>
      <c r="W56" s="9"/>
      <c r="X56" s="10"/>
    </row>
    <row r="57" spans="1:24" ht="51.75">
      <c r="A57" s="31">
        <v>52</v>
      </c>
      <c r="B57" s="32" t="s">
        <v>110</v>
      </c>
      <c r="C57" s="28">
        <v>23</v>
      </c>
      <c r="D57" s="22">
        <v>24</v>
      </c>
      <c r="E57" s="22">
        <v>24</v>
      </c>
      <c r="F57" s="22"/>
      <c r="G57" s="22"/>
      <c r="H57" s="27"/>
      <c r="I57" s="28">
        <v>22</v>
      </c>
      <c r="J57" s="22">
        <v>22</v>
      </c>
      <c r="K57" s="22">
        <v>22</v>
      </c>
      <c r="L57" s="22">
        <v>22</v>
      </c>
      <c r="M57" s="22"/>
      <c r="N57" s="27"/>
      <c r="O57" s="49">
        <v>24</v>
      </c>
      <c r="P57" s="41">
        <v>22</v>
      </c>
      <c r="Q57" s="41">
        <v>25</v>
      </c>
      <c r="R57" s="41"/>
      <c r="S57" s="41"/>
      <c r="T57" s="41"/>
      <c r="U57" s="15"/>
      <c r="V57" s="16"/>
      <c r="W57" s="9"/>
      <c r="X57" s="10"/>
    </row>
    <row r="58" spans="1:24" ht="26.25">
      <c r="A58" s="31">
        <v>53</v>
      </c>
      <c r="B58" s="33" t="s">
        <v>111</v>
      </c>
      <c r="C58" s="28">
        <v>26</v>
      </c>
      <c r="D58" s="22">
        <v>23</v>
      </c>
      <c r="E58" s="22">
        <v>26</v>
      </c>
      <c r="F58" s="22"/>
      <c r="G58" s="22"/>
      <c r="H58" s="27"/>
      <c r="I58" s="28">
        <v>21</v>
      </c>
      <c r="J58" s="22">
        <v>19</v>
      </c>
      <c r="K58" s="22">
        <v>23</v>
      </c>
      <c r="L58" s="22">
        <v>18</v>
      </c>
      <c r="M58" s="22"/>
      <c r="N58" s="27"/>
      <c r="O58" s="49">
        <v>21</v>
      </c>
      <c r="P58" s="41">
        <v>23</v>
      </c>
      <c r="Q58" s="41">
        <v>23</v>
      </c>
      <c r="R58" s="41">
        <v>21</v>
      </c>
      <c r="S58" s="41"/>
      <c r="T58" s="41"/>
      <c r="U58" s="17"/>
      <c r="V58" s="18"/>
      <c r="W58" s="9"/>
      <c r="X58" s="10"/>
    </row>
    <row r="59" spans="1:24" ht="26.25">
      <c r="A59" s="31">
        <v>54</v>
      </c>
      <c r="B59" s="32" t="s">
        <v>112</v>
      </c>
      <c r="C59" s="28">
        <v>25</v>
      </c>
      <c r="D59" s="22">
        <v>25</v>
      </c>
      <c r="E59" s="22">
        <v>27</v>
      </c>
      <c r="F59" s="22"/>
      <c r="G59" s="22"/>
      <c r="H59" s="27"/>
      <c r="I59" s="28">
        <v>20</v>
      </c>
      <c r="J59" s="22">
        <v>20</v>
      </c>
      <c r="K59" s="22">
        <v>19</v>
      </c>
      <c r="L59" s="22"/>
      <c r="M59" s="22"/>
      <c r="N59" s="27"/>
      <c r="O59" s="49">
        <v>21</v>
      </c>
      <c r="P59" s="41">
        <v>21</v>
      </c>
      <c r="Q59" s="41">
        <v>20</v>
      </c>
      <c r="R59" s="41"/>
      <c r="S59" s="41"/>
      <c r="T59" s="41"/>
      <c r="U59" s="15"/>
      <c r="V59" s="16"/>
      <c r="W59" s="9"/>
      <c r="X59" s="10"/>
    </row>
    <row r="60" spans="1:24" ht="26.25">
      <c r="A60" s="31">
        <v>55</v>
      </c>
      <c r="B60" s="32" t="s">
        <v>113</v>
      </c>
      <c r="C60" s="30">
        <v>27</v>
      </c>
      <c r="D60" s="25">
        <v>27</v>
      </c>
      <c r="E60" s="22">
        <v>27</v>
      </c>
      <c r="F60" s="22">
        <v>28</v>
      </c>
      <c r="G60" s="22"/>
      <c r="H60" s="27"/>
      <c r="I60" s="28">
        <v>24</v>
      </c>
      <c r="J60" s="22">
        <v>25</v>
      </c>
      <c r="K60" s="22">
        <v>24</v>
      </c>
      <c r="L60" s="22">
        <v>24</v>
      </c>
      <c r="M60" s="22">
        <v>24</v>
      </c>
      <c r="N60" s="27"/>
      <c r="O60" s="49">
        <v>28</v>
      </c>
      <c r="P60" s="41">
        <v>28</v>
      </c>
      <c r="Q60" s="41">
        <v>27</v>
      </c>
      <c r="R60" s="41">
        <v>27</v>
      </c>
      <c r="S60" s="41"/>
      <c r="T60" s="41"/>
      <c r="U60" s="17"/>
      <c r="V60" s="18"/>
      <c r="W60" s="13"/>
      <c r="X60" s="14"/>
    </row>
    <row r="61" spans="1:24" ht="26.25">
      <c r="A61" s="31">
        <v>56</v>
      </c>
      <c r="B61" s="34" t="s">
        <v>114</v>
      </c>
      <c r="C61" s="28">
        <v>23</v>
      </c>
      <c r="D61" s="22">
        <v>22</v>
      </c>
      <c r="E61" s="22">
        <v>23</v>
      </c>
      <c r="F61" s="22"/>
      <c r="G61" s="22"/>
      <c r="H61" s="27"/>
      <c r="I61" s="28">
        <v>23</v>
      </c>
      <c r="J61" s="22">
        <v>24</v>
      </c>
      <c r="K61" s="22"/>
      <c r="L61" s="22"/>
      <c r="M61" s="22"/>
      <c r="N61" s="27"/>
      <c r="O61" s="49">
        <v>25</v>
      </c>
      <c r="P61" s="41">
        <v>27</v>
      </c>
      <c r="Q61" s="41"/>
      <c r="R61" s="41"/>
      <c r="S61" s="41"/>
      <c r="T61" s="41"/>
      <c r="U61" s="15"/>
      <c r="V61" s="16"/>
      <c r="W61" s="9"/>
      <c r="X61" s="10"/>
    </row>
    <row r="62" spans="1:24" ht="26.25">
      <c r="A62" s="31">
        <v>57</v>
      </c>
      <c r="B62" s="32" t="s">
        <v>115</v>
      </c>
      <c r="C62" s="28">
        <v>22</v>
      </c>
      <c r="D62" s="22">
        <v>21</v>
      </c>
      <c r="E62" s="22">
        <v>22</v>
      </c>
      <c r="F62" s="22">
        <v>21</v>
      </c>
      <c r="G62" s="22"/>
      <c r="H62" s="27"/>
      <c r="I62" s="28">
        <v>22</v>
      </c>
      <c r="J62" s="22">
        <v>22</v>
      </c>
      <c r="K62" s="22">
        <v>21</v>
      </c>
      <c r="L62" s="22"/>
      <c r="M62" s="22"/>
      <c r="N62" s="27"/>
      <c r="O62" s="49">
        <v>21</v>
      </c>
      <c r="P62" s="41">
        <v>21</v>
      </c>
      <c r="Q62" s="41">
        <v>21</v>
      </c>
      <c r="R62" s="41"/>
      <c r="S62" s="41"/>
      <c r="T62" s="41"/>
      <c r="U62" s="15"/>
      <c r="V62" s="16"/>
      <c r="W62" s="9"/>
      <c r="X62" s="10"/>
    </row>
    <row r="63" spans="1:24" ht="26.25">
      <c r="A63" s="31">
        <v>58</v>
      </c>
      <c r="B63" s="32" t="s">
        <v>116</v>
      </c>
      <c r="C63" s="28">
        <v>21</v>
      </c>
      <c r="D63" s="22">
        <v>19</v>
      </c>
      <c r="E63" s="22">
        <v>20</v>
      </c>
      <c r="F63" s="22"/>
      <c r="G63" s="22"/>
      <c r="H63" s="27"/>
      <c r="I63" s="28">
        <v>18</v>
      </c>
      <c r="J63" s="22">
        <v>19</v>
      </c>
      <c r="K63" s="22"/>
      <c r="L63" s="22"/>
      <c r="M63" s="22"/>
      <c r="N63" s="27"/>
      <c r="O63" s="49">
        <v>20</v>
      </c>
      <c r="P63" s="41">
        <v>21</v>
      </c>
      <c r="Q63" s="41">
        <v>18</v>
      </c>
      <c r="R63" s="41"/>
      <c r="S63" s="41"/>
      <c r="T63" s="41"/>
      <c r="U63" s="15"/>
      <c r="V63" s="16"/>
      <c r="W63" s="9"/>
      <c r="X63" s="10"/>
    </row>
    <row r="64" spans="1:24" ht="26.25">
      <c r="A64" s="31">
        <v>59</v>
      </c>
      <c r="B64" s="33" t="s">
        <v>117</v>
      </c>
      <c r="C64" s="28">
        <v>26</v>
      </c>
      <c r="D64" s="22">
        <v>23</v>
      </c>
      <c r="E64" s="22">
        <v>23</v>
      </c>
      <c r="F64" s="22">
        <v>23</v>
      </c>
      <c r="G64" s="22"/>
      <c r="H64" s="27"/>
      <c r="I64" s="28">
        <v>21</v>
      </c>
      <c r="J64" s="22">
        <v>22</v>
      </c>
      <c r="K64" s="22">
        <v>22</v>
      </c>
      <c r="L64" s="22">
        <v>21</v>
      </c>
      <c r="M64" s="22"/>
      <c r="N64" s="27"/>
      <c r="O64" s="49">
        <v>27</v>
      </c>
      <c r="P64" s="41">
        <v>27</v>
      </c>
      <c r="Q64" s="41">
        <v>27</v>
      </c>
      <c r="R64" s="41"/>
      <c r="S64" s="41"/>
      <c r="T64" s="41"/>
      <c r="U64" s="7"/>
      <c r="V64" s="8"/>
      <c r="W64" s="9"/>
      <c r="X64" s="10"/>
    </row>
    <row r="65" spans="1:24" ht="26.25">
      <c r="A65" s="31">
        <v>60</v>
      </c>
      <c r="B65" s="32" t="s">
        <v>118</v>
      </c>
      <c r="C65" s="28">
        <v>26</v>
      </c>
      <c r="D65" s="22">
        <v>25</v>
      </c>
      <c r="E65" s="22">
        <v>24</v>
      </c>
      <c r="F65" s="22">
        <v>24</v>
      </c>
      <c r="G65" s="22"/>
      <c r="H65" s="27"/>
      <c r="I65" s="28">
        <v>23</v>
      </c>
      <c r="J65" s="22">
        <v>22</v>
      </c>
      <c r="K65" s="22">
        <v>24</v>
      </c>
      <c r="L65" s="22"/>
      <c r="M65" s="22"/>
      <c r="N65" s="27"/>
      <c r="O65" s="49">
        <v>24</v>
      </c>
      <c r="P65" s="41">
        <v>25</v>
      </c>
      <c r="Q65" s="41">
        <v>28</v>
      </c>
      <c r="R65" s="41"/>
      <c r="S65" s="41"/>
      <c r="T65" s="41"/>
      <c r="U65" s="7"/>
      <c r="V65" s="8"/>
      <c r="W65" s="9"/>
      <c r="X65" s="10"/>
    </row>
    <row r="66" spans="1:24" ht="26.25">
      <c r="A66" s="31">
        <v>61</v>
      </c>
      <c r="B66" s="32" t="s">
        <v>119</v>
      </c>
      <c r="C66" s="28">
        <v>28</v>
      </c>
      <c r="D66" s="22">
        <v>28</v>
      </c>
      <c r="E66" s="22">
        <v>28</v>
      </c>
      <c r="F66" s="22">
        <v>28</v>
      </c>
      <c r="G66" s="22">
        <v>22</v>
      </c>
      <c r="H66" s="27"/>
      <c r="I66" s="28">
        <v>25</v>
      </c>
      <c r="J66" s="22">
        <v>25</v>
      </c>
      <c r="K66" s="22">
        <v>25</v>
      </c>
      <c r="L66" s="22">
        <v>22</v>
      </c>
      <c r="M66" s="22">
        <v>24</v>
      </c>
      <c r="N66" s="27"/>
      <c r="O66" s="49">
        <v>24</v>
      </c>
      <c r="P66" s="41">
        <v>23</v>
      </c>
      <c r="Q66" s="41">
        <v>23</v>
      </c>
      <c r="R66" s="41">
        <v>23</v>
      </c>
      <c r="S66" s="41">
        <v>22</v>
      </c>
      <c r="T66" s="41"/>
      <c r="U66" s="7"/>
      <c r="V66" s="8"/>
      <c r="W66" s="9"/>
      <c r="X66" s="10"/>
    </row>
    <row r="67" spans="1:24" ht="26.25">
      <c r="A67" s="31">
        <v>62</v>
      </c>
      <c r="B67" s="32" t="s">
        <v>120</v>
      </c>
      <c r="C67" s="28">
        <v>29</v>
      </c>
      <c r="D67" s="22">
        <v>27</v>
      </c>
      <c r="E67" s="22">
        <v>26</v>
      </c>
      <c r="F67" s="22">
        <v>29</v>
      </c>
      <c r="G67" s="22"/>
      <c r="H67" s="27"/>
      <c r="I67" s="28">
        <v>17</v>
      </c>
      <c r="J67" s="22">
        <v>17</v>
      </c>
      <c r="K67" s="22">
        <v>23</v>
      </c>
      <c r="L67" s="22"/>
      <c r="M67" s="22"/>
      <c r="N67" s="27"/>
      <c r="O67" s="49">
        <v>26</v>
      </c>
      <c r="P67" s="41">
        <v>30</v>
      </c>
      <c r="Q67" s="41"/>
      <c r="R67" s="41"/>
      <c r="S67" s="41"/>
      <c r="T67" s="41"/>
      <c r="U67" s="7"/>
      <c r="V67" s="8"/>
      <c r="W67" s="9"/>
      <c r="X67" s="10"/>
    </row>
    <row r="68" spans="1:24" ht="26.25">
      <c r="A68" s="31">
        <v>63</v>
      </c>
      <c r="B68" s="32" t="s">
        <v>121</v>
      </c>
      <c r="C68" s="28">
        <v>22</v>
      </c>
      <c r="D68" s="25">
        <v>21</v>
      </c>
      <c r="E68" s="22">
        <v>23</v>
      </c>
      <c r="F68" s="22">
        <v>24</v>
      </c>
      <c r="G68" s="22"/>
      <c r="H68" s="27"/>
      <c r="I68" s="28">
        <v>26</v>
      </c>
      <c r="J68" s="22">
        <v>27</v>
      </c>
      <c r="K68" s="22">
        <v>27</v>
      </c>
      <c r="L68" s="22">
        <v>24</v>
      </c>
      <c r="M68" s="22"/>
      <c r="N68" s="27"/>
      <c r="O68" s="49">
        <v>24</v>
      </c>
      <c r="P68" s="41">
        <v>23</v>
      </c>
      <c r="Q68" s="41">
        <v>22</v>
      </c>
      <c r="R68" s="41">
        <v>22</v>
      </c>
      <c r="S68" s="41"/>
      <c r="T68" s="41"/>
      <c r="U68" s="7"/>
      <c r="V68" s="8"/>
      <c r="W68" s="9"/>
      <c r="X68" s="10"/>
    </row>
    <row r="69" spans="1:24" ht="26.25">
      <c r="A69" s="31">
        <v>64</v>
      </c>
      <c r="B69" s="33" t="s">
        <v>122</v>
      </c>
      <c r="C69" s="28">
        <v>25</v>
      </c>
      <c r="D69" s="22">
        <v>24</v>
      </c>
      <c r="E69" s="22">
        <v>25</v>
      </c>
      <c r="F69" s="22"/>
      <c r="G69" s="22"/>
      <c r="H69" s="27"/>
      <c r="I69" s="28">
        <v>21</v>
      </c>
      <c r="J69" s="22">
        <v>21</v>
      </c>
      <c r="K69" s="22">
        <v>21</v>
      </c>
      <c r="L69" s="22"/>
      <c r="M69" s="22"/>
      <c r="N69" s="27"/>
      <c r="O69" s="49">
        <v>24</v>
      </c>
      <c r="P69" s="41">
        <v>24</v>
      </c>
      <c r="Q69" s="41">
        <v>24</v>
      </c>
      <c r="R69" s="41"/>
      <c r="S69" s="41"/>
      <c r="T69" s="41"/>
      <c r="U69" s="7"/>
      <c r="V69" s="8"/>
      <c r="W69" s="9"/>
      <c r="X69" s="10"/>
    </row>
    <row r="70" spans="1:24" ht="26.25">
      <c r="A70" s="31">
        <v>65</v>
      </c>
      <c r="B70" s="32" t="s">
        <v>123</v>
      </c>
      <c r="C70" s="30">
        <v>19</v>
      </c>
      <c r="D70" s="22">
        <v>23</v>
      </c>
      <c r="E70" s="22">
        <v>24</v>
      </c>
      <c r="F70" s="22">
        <v>25</v>
      </c>
      <c r="G70" s="22"/>
      <c r="H70" s="27"/>
      <c r="I70" s="28">
        <v>22</v>
      </c>
      <c r="J70" s="22">
        <v>23</v>
      </c>
      <c r="K70" s="22"/>
      <c r="L70" s="22"/>
      <c r="M70" s="22"/>
      <c r="N70" s="27"/>
      <c r="O70" s="49">
        <v>19</v>
      </c>
      <c r="P70" s="41">
        <v>20</v>
      </c>
      <c r="Q70" s="41"/>
      <c r="R70" s="41"/>
      <c r="S70" s="41"/>
      <c r="T70" s="41"/>
      <c r="U70" s="7"/>
      <c r="V70" s="8"/>
      <c r="W70" s="9"/>
      <c r="X70" s="10"/>
    </row>
    <row r="71" spans="1:24" ht="26.25">
      <c r="A71" s="31">
        <v>66</v>
      </c>
      <c r="B71" s="32" t="s">
        <v>124</v>
      </c>
      <c r="C71" s="28">
        <v>25</v>
      </c>
      <c r="D71" s="25">
        <v>26</v>
      </c>
      <c r="E71" s="22">
        <v>28</v>
      </c>
      <c r="F71" s="22">
        <v>27</v>
      </c>
      <c r="G71" s="22"/>
      <c r="H71" s="27"/>
      <c r="I71" s="28">
        <v>22</v>
      </c>
      <c r="J71" s="22">
        <v>22</v>
      </c>
      <c r="K71" s="22">
        <v>23</v>
      </c>
      <c r="L71" s="22"/>
      <c r="M71" s="22"/>
      <c r="N71" s="27"/>
      <c r="O71" s="49">
        <v>26</v>
      </c>
      <c r="P71" s="41">
        <v>26</v>
      </c>
      <c r="Q71" s="41">
        <v>24</v>
      </c>
      <c r="R71" s="41"/>
      <c r="S71" s="41"/>
      <c r="T71" s="41"/>
      <c r="U71" s="7"/>
      <c r="V71" s="8"/>
      <c r="W71" s="9"/>
      <c r="X71" s="10"/>
    </row>
    <row r="72" spans="1:24" ht="26.25">
      <c r="A72" s="31">
        <v>67</v>
      </c>
      <c r="B72" s="32" t="s">
        <v>89</v>
      </c>
      <c r="C72" s="28">
        <v>20</v>
      </c>
      <c r="D72" s="22">
        <v>19</v>
      </c>
      <c r="E72" s="22">
        <v>19</v>
      </c>
      <c r="F72" s="22"/>
      <c r="G72" s="22"/>
      <c r="H72" s="27"/>
      <c r="I72" s="28">
        <v>16</v>
      </c>
      <c r="J72" s="22">
        <v>16</v>
      </c>
      <c r="K72" s="22">
        <v>17</v>
      </c>
      <c r="L72" s="22"/>
      <c r="M72" s="22"/>
      <c r="N72" s="27"/>
      <c r="O72" s="49">
        <v>21</v>
      </c>
      <c r="P72" s="41">
        <v>21</v>
      </c>
      <c r="Q72" s="41">
        <v>26</v>
      </c>
      <c r="R72" s="41"/>
      <c r="S72" s="41"/>
      <c r="T72" s="41"/>
      <c r="U72" s="7"/>
      <c r="V72" s="8"/>
      <c r="W72" s="9"/>
      <c r="X72" s="10"/>
    </row>
    <row r="73" spans="1:24" ht="26.25">
      <c r="A73" s="31">
        <v>68</v>
      </c>
      <c r="B73" s="32" t="s">
        <v>90</v>
      </c>
      <c r="C73" s="28">
        <v>23</v>
      </c>
      <c r="D73" s="22">
        <v>23</v>
      </c>
      <c r="E73" s="22"/>
      <c r="F73" s="22"/>
      <c r="G73" s="22"/>
      <c r="H73" s="27"/>
      <c r="I73" s="28">
        <v>17</v>
      </c>
      <c r="J73" s="22">
        <v>17</v>
      </c>
      <c r="K73" s="22">
        <v>18</v>
      </c>
      <c r="L73" s="22"/>
      <c r="M73" s="22"/>
      <c r="N73" s="27"/>
      <c r="O73" s="49">
        <v>23</v>
      </c>
      <c r="P73" s="41">
        <v>22</v>
      </c>
      <c r="Q73" s="41"/>
      <c r="R73" s="41"/>
      <c r="S73" s="41"/>
      <c r="T73" s="41"/>
      <c r="U73" s="7"/>
      <c r="V73" s="8"/>
      <c r="W73" s="9"/>
      <c r="X73" s="10"/>
    </row>
    <row r="74" spans="1:24" ht="26.25">
      <c r="A74" s="31">
        <v>69</v>
      </c>
      <c r="B74" s="32" t="s">
        <v>91</v>
      </c>
      <c r="C74" s="28">
        <v>23</v>
      </c>
      <c r="D74" s="22">
        <v>27</v>
      </c>
      <c r="E74" s="22"/>
      <c r="F74" s="22"/>
      <c r="G74" s="22"/>
      <c r="H74" s="27"/>
      <c r="I74" s="28">
        <v>18</v>
      </c>
      <c r="J74" s="22">
        <v>16</v>
      </c>
      <c r="K74" s="22"/>
      <c r="L74" s="22"/>
      <c r="M74" s="22"/>
      <c r="N74" s="27"/>
      <c r="O74" s="49">
        <v>23</v>
      </c>
      <c r="P74" s="41">
        <v>24</v>
      </c>
      <c r="Q74" s="41">
        <v>23</v>
      </c>
      <c r="R74" s="41"/>
      <c r="S74" s="41"/>
      <c r="T74" s="41"/>
      <c r="U74" s="11"/>
      <c r="V74" s="12"/>
      <c r="W74" s="13"/>
      <c r="X74" s="14"/>
    </row>
    <row r="75" spans="1:24" ht="26.25">
      <c r="A75" s="31">
        <v>70</v>
      </c>
      <c r="B75" s="32" t="s">
        <v>92</v>
      </c>
      <c r="C75" s="28">
        <v>22</v>
      </c>
      <c r="D75" s="22">
        <v>22</v>
      </c>
      <c r="E75" s="22">
        <v>22</v>
      </c>
      <c r="F75" s="22">
        <v>22</v>
      </c>
      <c r="G75" s="22"/>
      <c r="H75" s="27"/>
      <c r="I75" s="28">
        <v>27</v>
      </c>
      <c r="J75" s="22">
        <v>25</v>
      </c>
      <c r="K75" s="22">
        <v>25</v>
      </c>
      <c r="L75" s="22">
        <v>25</v>
      </c>
      <c r="M75" s="22"/>
      <c r="N75" s="27"/>
      <c r="O75" s="49">
        <v>25</v>
      </c>
      <c r="P75" s="41">
        <v>24</v>
      </c>
      <c r="Q75" s="41">
        <v>24</v>
      </c>
      <c r="R75" s="41">
        <v>24</v>
      </c>
      <c r="S75" s="41"/>
      <c r="T75" s="41"/>
      <c r="U75" s="7"/>
      <c r="V75" s="8"/>
      <c r="W75" s="9"/>
      <c r="X75" s="10"/>
    </row>
    <row r="76" spans="1:24" ht="26.25">
      <c r="A76" s="31">
        <v>71</v>
      </c>
      <c r="B76" s="32" t="s">
        <v>93</v>
      </c>
      <c r="C76" s="28">
        <v>23</v>
      </c>
      <c r="D76" s="22">
        <v>19</v>
      </c>
      <c r="E76" s="22">
        <v>21</v>
      </c>
      <c r="F76" s="22"/>
      <c r="G76" s="22"/>
      <c r="H76" s="27"/>
      <c r="I76" s="28">
        <v>16</v>
      </c>
      <c r="J76" s="22">
        <v>21</v>
      </c>
      <c r="K76" s="22">
        <v>21</v>
      </c>
      <c r="L76" s="22"/>
      <c r="M76" s="22"/>
      <c r="N76" s="27"/>
      <c r="O76" s="49">
        <v>26</v>
      </c>
      <c r="P76" s="41">
        <v>25</v>
      </c>
      <c r="Q76" s="41">
        <v>27</v>
      </c>
      <c r="R76" s="41"/>
      <c r="S76" s="41"/>
      <c r="T76" s="41"/>
      <c r="U76" s="7"/>
      <c r="V76" s="8"/>
      <c r="W76" s="9"/>
      <c r="X76" s="10"/>
    </row>
    <row r="77" spans="1:24" ht="26.25">
      <c r="A77" s="31">
        <v>72</v>
      </c>
      <c r="B77" s="32" t="s">
        <v>55</v>
      </c>
      <c r="C77" s="28">
        <v>20</v>
      </c>
      <c r="D77" s="22">
        <v>17</v>
      </c>
      <c r="E77" s="22">
        <v>21</v>
      </c>
      <c r="F77" s="22"/>
      <c r="G77" s="22"/>
      <c r="H77" s="27"/>
      <c r="I77" s="28">
        <v>20</v>
      </c>
      <c r="J77" s="22">
        <v>16</v>
      </c>
      <c r="K77" s="22">
        <v>16</v>
      </c>
      <c r="L77" s="22"/>
      <c r="M77" s="22"/>
      <c r="N77" s="27"/>
      <c r="O77" s="49">
        <v>25</v>
      </c>
      <c r="P77" s="41">
        <v>26</v>
      </c>
      <c r="Q77" s="41"/>
      <c r="R77" s="41"/>
      <c r="S77" s="41"/>
      <c r="T77" s="41"/>
      <c r="U77" s="7"/>
      <c r="V77" s="8"/>
      <c r="W77" s="9"/>
      <c r="X77" s="10"/>
    </row>
    <row r="78" spans="1:24" ht="26.25">
      <c r="A78" s="31">
        <v>73</v>
      </c>
      <c r="B78" s="32" t="s">
        <v>94</v>
      </c>
      <c r="C78" s="28">
        <v>20</v>
      </c>
      <c r="D78" s="22">
        <v>19</v>
      </c>
      <c r="E78" s="22"/>
      <c r="F78" s="22"/>
      <c r="G78" s="22"/>
      <c r="H78" s="27"/>
      <c r="I78" s="28">
        <v>28</v>
      </c>
      <c r="J78" s="22">
        <v>27</v>
      </c>
      <c r="K78" s="22"/>
      <c r="L78" s="22"/>
      <c r="M78" s="22"/>
      <c r="N78" s="27"/>
      <c r="O78" s="49">
        <v>29</v>
      </c>
      <c r="P78" s="41">
        <v>28</v>
      </c>
      <c r="Q78" s="41"/>
      <c r="R78" s="41"/>
      <c r="S78" s="41"/>
      <c r="T78" s="41"/>
      <c r="U78" s="7"/>
      <c r="V78" s="8"/>
      <c r="W78" s="9"/>
      <c r="X78" s="10"/>
    </row>
    <row r="79" spans="1:24" ht="39">
      <c r="A79" s="31">
        <v>74</v>
      </c>
      <c r="B79" s="32" t="s">
        <v>56</v>
      </c>
      <c r="C79" s="30">
        <v>16</v>
      </c>
      <c r="D79" s="24">
        <v>26</v>
      </c>
      <c r="E79" s="24">
        <v>26</v>
      </c>
      <c r="F79" s="24"/>
      <c r="G79" s="24"/>
      <c r="H79" s="26"/>
      <c r="I79" s="30">
        <v>23</v>
      </c>
      <c r="J79" s="24">
        <v>22</v>
      </c>
      <c r="K79" s="24">
        <v>23</v>
      </c>
      <c r="L79" s="24"/>
      <c r="M79" s="38"/>
      <c r="N79" s="26"/>
      <c r="O79" s="43">
        <v>24</v>
      </c>
      <c r="P79" s="44">
        <v>25</v>
      </c>
      <c r="Q79" s="44">
        <v>24</v>
      </c>
      <c r="R79" s="44"/>
      <c r="S79" s="45"/>
      <c r="T79" s="46"/>
      <c r="U79" s="7"/>
      <c r="V79" s="8"/>
      <c r="W79" s="9"/>
      <c r="X79" s="10"/>
    </row>
    <row r="80" spans="1:24" ht="39">
      <c r="A80" s="31">
        <v>75</v>
      </c>
      <c r="B80" s="32" t="s">
        <v>57</v>
      </c>
      <c r="C80" s="30">
        <v>20</v>
      </c>
      <c r="D80" s="24">
        <v>19</v>
      </c>
      <c r="E80" s="24"/>
      <c r="F80" s="24"/>
      <c r="G80" s="24"/>
      <c r="H80" s="26"/>
      <c r="I80" s="30">
        <v>17</v>
      </c>
      <c r="J80" s="24">
        <v>18</v>
      </c>
      <c r="K80" s="24">
        <v>23</v>
      </c>
      <c r="L80" s="24"/>
      <c r="M80" s="38"/>
      <c r="N80" s="26"/>
      <c r="O80" s="43">
        <v>22</v>
      </c>
      <c r="P80" s="44">
        <v>18</v>
      </c>
      <c r="Q80" s="44">
        <v>17</v>
      </c>
      <c r="R80" s="44"/>
      <c r="S80" s="45"/>
      <c r="T80" s="46"/>
      <c r="U80" s="19"/>
      <c r="V80" s="20"/>
      <c r="W80" s="20"/>
      <c r="X80" s="21"/>
    </row>
    <row r="81" spans="1:24" ht="26.25">
      <c r="A81" s="31">
        <v>76</v>
      </c>
      <c r="B81" s="32" t="s">
        <v>58</v>
      </c>
      <c r="C81" s="30">
        <v>26</v>
      </c>
      <c r="D81" s="24">
        <v>26</v>
      </c>
      <c r="E81" s="24">
        <v>24</v>
      </c>
      <c r="F81" s="24"/>
      <c r="G81" s="24"/>
      <c r="H81" s="26"/>
      <c r="I81" s="30">
        <v>24</v>
      </c>
      <c r="J81" s="24">
        <v>21</v>
      </c>
      <c r="K81" s="24">
        <v>23</v>
      </c>
      <c r="L81" s="24"/>
      <c r="M81" s="38"/>
      <c r="N81" s="26"/>
      <c r="O81" s="43">
        <v>24</v>
      </c>
      <c r="P81" s="44">
        <v>24</v>
      </c>
      <c r="Q81" s="44"/>
      <c r="R81" s="44"/>
      <c r="S81" s="45"/>
      <c r="T81" s="46"/>
      <c r="U81" s="11"/>
      <c r="V81" s="12"/>
      <c r="W81" s="13"/>
      <c r="X81" s="14"/>
    </row>
    <row r="82" spans="1:24" ht="26.25">
      <c r="A82" s="31">
        <v>77</v>
      </c>
      <c r="B82" s="32" t="s">
        <v>59</v>
      </c>
      <c r="C82" s="30">
        <v>23</v>
      </c>
      <c r="D82" s="24">
        <v>22</v>
      </c>
      <c r="E82" s="24">
        <v>23</v>
      </c>
      <c r="F82" s="24">
        <v>22</v>
      </c>
      <c r="G82" s="24"/>
      <c r="H82" s="26"/>
      <c r="I82" s="30">
        <v>23</v>
      </c>
      <c r="J82" s="24">
        <v>23</v>
      </c>
      <c r="K82" s="24">
        <v>24</v>
      </c>
      <c r="L82" s="24">
        <v>21</v>
      </c>
      <c r="M82" s="38"/>
      <c r="N82" s="26"/>
      <c r="O82" s="43">
        <v>27</v>
      </c>
      <c r="P82" s="44">
        <v>27</v>
      </c>
      <c r="Q82" s="44"/>
      <c r="R82" s="44"/>
      <c r="S82" s="45"/>
      <c r="T82" s="46"/>
      <c r="U82" s="7"/>
      <c r="V82" s="8"/>
      <c r="W82" s="9"/>
      <c r="X82" s="10"/>
    </row>
    <row r="83" spans="1:24" ht="26.25">
      <c r="A83" s="31">
        <v>78</v>
      </c>
      <c r="B83" s="32" t="s">
        <v>60</v>
      </c>
      <c r="C83" s="30">
        <v>20</v>
      </c>
      <c r="D83" s="24">
        <v>21</v>
      </c>
      <c r="E83" s="24">
        <v>17</v>
      </c>
      <c r="F83" s="24">
        <v>17</v>
      </c>
      <c r="G83" s="24">
        <v>12</v>
      </c>
      <c r="H83" s="26"/>
      <c r="I83" s="30">
        <v>21</v>
      </c>
      <c r="J83" s="24">
        <v>23</v>
      </c>
      <c r="K83" s="24">
        <v>18</v>
      </c>
      <c r="L83" s="24">
        <v>17</v>
      </c>
      <c r="M83" s="38">
        <v>14</v>
      </c>
      <c r="N83" s="26"/>
      <c r="O83" s="43">
        <v>19</v>
      </c>
      <c r="P83" s="44">
        <v>24</v>
      </c>
      <c r="Q83" s="44">
        <v>15</v>
      </c>
      <c r="R83" s="44">
        <v>12</v>
      </c>
      <c r="S83" s="45"/>
      <c r="T83" s="46"/>
      <c r="U83" s="7"/>
      <c r="V83" s="8"/>
      <c r="W83" s="9"/>
      <c r="X83" s="10"/>
    </row>
    <row r="84" spans="1:24" ht="39">
      <c r="A84" s="31">
        <v>79</v>
      </c>
      <c r="B84" s="32" t="s">
        <v>61</v>
      </c>
      <c r="C84" s="30">
        <v>24</v>
      </c>
      <c r="D84" s="24">
        <v>24</v>
      </c>
      <c r="E84" s="24">
        <v>25</v>
      </c>
      <c r="F84" s="24">
        <v>27</v>
      </c>
      <c r="G84" s="24"/>
      <c r="H84" s="26"/>
      <c r="I84" s="30">
        <v>21</v>
      </c>
      <c r="J84" s="24">
        <v>21</v>
      </c>
      <c r="K84" s="24">
        <v>20</v>
      </c>
      <c r="L84" s="24"/>
      <c r="M84" s="38"/>
      <c r="N84" s="26"/>
      <c r="O84" s="43">
        <v>20</v>
      </c>
      <c r="P84" s="44">
        <v>21</v>
      </c>
      <c r="Q84" s="44"/>
      <c r="R84" s="44"/>
      <c r="S84" s="45"/>
      <c r="T84" s="46"/>
      <c r="U84" s="7"/>
      <c r="V84" s="8"/>
      <c r="W84" s="9"/>
      <c r="X84" s="10"/>
    </row>
    <row r="85" spans="1:24" ht="26.25">
      <c r="A85" s="31">
        <v>80</v>
      </c>
      <c r="B85" s="32" t="s">
        <v>62</v>
      </c>
      <c r="C85" s="30">
        <v>22</v>
      </c>
      <c r="D85" s="24">
        <v>24</v>
      </c>
      <c r="E85" s="24">
        <v>23</v>
      </c>
      <c r="F85" s="24"/>
      <c r="G85" s="24"/>
      <c r="H85" s="26"/>
      <c r="I85" s="30">
        <v>25</v>
      </c>
      <c r="J85" s="24">
        <v>26</v>
      </c>
      <c r="K85" s="24">
        <v>24</v>
      </c>
      <c r="L85" s="24"/>
      <c r="M85" s="38"/>
      <c r="N85" s="26"/>
      <c r="O85" s="43">
        <v>21</v>
      </c>
      <c r="P85" s="44">
        <v>21</v>
      </c>
      <c r="Q85" s="44">
        <v>22</v>
      </c>
      <c r="R85" s="44">
        <v>21</v>
      </c>
      <c r="S85" s="45"/>
      <c r="T85" s="46"/>
      <c r="U85" s="7"/>
      <c r="V85" s="8"/>
      <c r="W85" s="9"/>
      <c r="X85" s="10"/>
    </row>
    <row r="86" spans="1:24" ht="39">
      <c r="A86" s="31">
        <v>81</v>
      </c>
      <c r="B86" s="32" t="s">
        <v>63</v>
      </c>
      <c r="C86" s="30">
        <v>19</v>
      </c>
      <c r="D86" s="24">
        <v>19</v>
      </c>
      <c r="E86" s="24"/>
      <c r="F86" s="24"/>
      <c r="G86" s="24"/>
      <c r="H86" s="26"/>
      <c r="I86" s="30">
        <v>18</v>
      </c>
      <c r="J86" s="24">
        <v>16</v>
      </c>
      <c r="K86" s="24"/>
      <c r="L86" s="24"/>
      <c r="M86" s="38"/>
      <c r="N86" s="26"/>
      <c r="O86" s="43">
        <v>18</v>
      </c>
      <c r="P86" s="44">
        <v>21</v>
      </c>
      <c r="Q86" s="44">
        <v>21</v>
      </c>
      <c r="R86" s="44"/>
      <c r="S86" s="45"/>
      <c r="T86" s="46"/>
      <c r="U86" s="7"/>
      <c r="V86" s="8"/>
      <c r="W86" s="9"/>
      <c r="X86" s="10"/>
    </row>
    <row r="87" spans="1:24" ht="39">
      <c r="A87" s="31">
        <v>82</v>
      </c>
      <c r="B87" s="32" t="s">
        <v>64</v>
      </c>
      <c r="C87" s="30">
        <v>26</v>
      </c>
      <c r="D87" s="24">
        <v>26</v>
      </c>
      <c r="E87" s="24">
        <v>27</v>
      </c>
      <c r="F87" s="24"/>
      <c r="G87" s="24"/>
      <c r="H87" s="26"/>
      <c r="I87" s="30">
        <v>22</v>
      </c>
      <c r="J87" s="24">
        <v>21</v>
      </c>
      <c r="K87" s="24">
        <v>21</v>
      </c>
      <c r="L87" s="24"/>
      <c r="M87" s="38"/>
      <c r="N87" s="26"/>
      <c r="O87" s="43">
        <v>19</v>
      </c>
      <c r="P87" s="44">
        <v>19</v>
      </c>
      <c r="Q87" s="44">
        <v>19</v>
      </c>
      <c r="R87" s="44"/>
      <c r="S87" s="45"/>
      <c r="T87" s="46"/>
      <c r="U87" s="7"/>
      <c r="V87" s="8"/>
      <c r="W87" s="9"/>
      <c r="X87" s="10"/>
    </row>
    <row r="88" spans="1:24" ht="39">
      <c r="A88" s="31">
        <v>83</v>
      </c>
      <c r="B88" s="32" t="s">
        <v>65</v>
      </c>
      <c r="C88" s="30">
        <v>26</v>
      </c>
      <c r="D88" s="24">
        <v>25</v>
      </c>
      <c r="E88" s="24">
        <v>26</v>
      </c>
      <c r="F88" s="24">
        <v>26</v>
      </c>
      <c r="G88" s="24"/>
      <c r="H88" s="26"/>
      <c r="I88" s="30">
        <v>27</v>
      </c>
      <c r="J88" s="24">
        <v>27</v>
      </c>
      <c r="K88" s="24">
        <v>26</v>
      </c>
      <c r="L88" s="24">
        <v>27</v>
      </c>
      <c r="M88" s="38"/>
      <c r="N88" s="26"/>
      <c r="O88" s="43">
        <v>27</v>
      </c>
      <c r="P88" s="44">
        <v>27</v>
      </c>
      <c r="Q88" s="44">
        <v>27</v>
      </c>
      <c r="R88" s="44">
        <v>25</v>
      </c>
      <c r="S88" s="45"/>
      <c r="T88" s="46"/>
      <c r="U88" s="7"/>
      <c r="V88" s="8"/>
      <c r="W88" s="9"/>
      <c r="X88" s="10"/>
    </row>
    <row r="89" spans="1:24" ht="39">
      <c r="A89" s="31">
        <v>84</v>
      </c>
      <c r="B89" s="32" t="s">
        <v>66</v>
      </c>
      <c r="C89" s="30">
        <v>23</v>
      </c>
      <c r="D89" s="24">
        <v>22</v>
      </c>
      <c r="E89" s="24">
        <v>23</v>
      </c>
      <c r="F89" s="24">
        <v>22</v>
      </c>
      <c r="G89" s="24"/>
      <c r="H89" s="26"/>
      <c r="I89" s="30">
        <v>24</v>
      </c>
      <c r="J89" s="24">
        <v>25</v>
      </c>
      <c r="K89" s="24">
        <v>24</v>
      </c>
      <c r="L89" s="24">
        <v>24</v>
      </c>
      <c r="M89" s="38"/>
      <c r="N89" s="26"/>
      <c r="O89" s="43">
        <v>24</v>
      </c>
      <c r="P89" s="44">
        <v>24</v>
      </c>
      <c r="Q89" s="44">
        <v>25</v>
      </c>
      <c r="R89" s="44">
        <v>20</v>
      </c>
      <c r="S89" s="45">
        <v>24</v>
      </c>
      <c r="T89" s="46"/>
      <c r="U89" s="7"/>
      <c r="V89" s="8"/>
      <c r="W89" s="9"/>
      <c r="X89" s="10"/>
    </row>
    <row r="90" spans="1:24" ht="38.25">
      <c r="A90" s="31">
        <v>85</v>
      </c>
      <c r="B90" s="35" t="s">
        <v>67</v>
      </c>
      <c r="C90" s="30">
        <v>24</v>
      </c>
      <c r="D90" s="24">
        <v>24</v>
      </c>
      <c r="E90" s="24">
        <v>24</v>
      </c>
      <c r="F90" s="24">
        <v>24</v>
      </c>
      <c r="G90" s="24"/>
      <c r="H90" s="26"/>
      <c r="I90" s="30">
        <v>22</v>
      </c>
      <c r="J90" s="24">
        <v>22</v>
      </c>
      <c r="K90" s="24">
        <v>23</v>
      </c>
      <c r="L90" s="24"/>
      <c r="M90" s="38"/>
      <c r="N90" s="26"/>
      <c r="O90" s="43">
        <v>25</v>
      </c>
      <c r="P90" s="44">
        <v>25</v>
      </c>
      <c r="Q90" s="44">
        <v>24</v>
      </c>
      <c r="R90" s="44">
        <v>24</v>
      </c>
      <c r="S90" s="45"/>
      <c r="T90" s="46"/>
      <c r="U90" s="7"/>
      <c r="V90" s="8"/>
      <c r="W90" s="9"/>
      <c r="X90" s="10"/>
    </row>
    <row r="91" spans="1:24" ht="39" thickBot="1">
      <c r="A91" s="185">
        <v>86</v>
      </c>
      <c r="B91" s="150" t="s">
        <v>68</v>
      </c>
      <c r="C91" s="151">
        <v>21</v>
      </c>
      <c r="D91" s="152">
        <v>24</v>
      </c>
      <c r="E91" s="152">
        <v>25</v>
      </c>
      <c r="F91" s="152">
        <v>24</v>
      </c>
      <c r="G91" s="152">
        <v>20</v>
      </c>
      <c r="H91" s="153"/>
      <c r="I91" s="151">
        <v>20</v>
      </c>
      <c r="J91" s="152">
        <v>22</v>
      </c>
      <c r="K91" s="152">
        <v>23</v>
      </c>
      <c r="L91" s="152">
        <v>23</v>
      </c>
      <c r="M91" s="154">
        <v>20</v>
      </c>
      <c r="N91" s="153"/>
      <c r="O91" s="209">
        <v>24</v>
      </c>
      <c r="P91" s="210">
        <v>25</v>
      </c>
      <c r="Q91" s="210">
        <v>26</v>
      </c>
      <c r="R91" s="210">
        <v>24</v>
      </c>
      <c r="S91" s="211"/>
      <c r="T91" s="212"/>
      <c r="U91" s="213"/>
      <c r="V91" s="214"/>
      <c r="W91" s="215"/>
      <c r="X91" s="216"/>
    </row>
    <row r="92" ht="13.5" thickTop="1"/>
    <row r="96" spans="2:6" ht="15">
      <c r="B96" s="328"/>
      <c r="C96" s="328"/>
      <c r="D96" s="328"/>
      <c r="E96" s="328"/>
      <c r="F96" s="328"/>
    </row>
    <row r="97" spans="2:6" ht="15">
      <c r="B97" s="328"/>
      <c r="C97" s="328"/>
      <c r="D97" s="328"/>
      <c r="E97" s="328"/>
      <c r="F97" s="328"/>
    </row>
    <row r="98" spans="1:6" ht="16.5" thickBot="1">
      <c r="A98" s="1"/>
      <c r="B98" s="2"/>
      <c r="C98" s="1"/>
      <c r="D98" s="2"/>
      <c r="E98" s="1"/>
      <c r="F98" s="1"/>
    </row>
    <row r="99" spans="1:6" ht="16.5" thickBot="1" thickTop="1">
      <c r="A99" s="51"/>
      <c r="B99" s="379"/>
      <c r="C99" s="380" t="s">
        <v>70</v>
      </c>
      <c r="D99" s="380" t="s">
        <v>71</v>
      </c>
      <c r="E99" s="380" t="s">
        <v>72</v>
      </c>
      <c r="F99" s="379"/>
    </row>
    <row r="100" spans="1:12" ht="46.5" thickBot="1" thickTop="1">
      <c r="A100" s="51"/>
      <c r="B100" s="381" t="s">
        <v>73</v>
      </c>
      <c r="C100" s="382">
        <f>COUNT(C6:H91)</f>
        <v>306</v>
      </c>
      <c r="D100" s="382">
        <f>COUNT(I6:N91)</f>
        <v>294</v>
      </c>
      <c r="E100" s="382">
        <f>COUNT(O6:T91)</f>
        <v>296</v>
      </c>
      <c r="F100" s="383"/>
      <c r="L100" s="155"/>
    </row>
    <row r="101" spans="1:6" ht="46.5" thickBot="1" thickTop="1">
      <c r="A101" s="51"/>
      <c r="B101" s="384" t="s">
        <v>74</v>
      </c>
      <c r="C101" s="382">
        <f>SUM(C6:H91)</f>
        <v>7192</v>
      </c>
      <c r="D101" s="382">
        <f>SUM(I6:N91)</f>
        <v>6745</v>
      </c>
      <c r="E101" s="382">
        <f>SUM(O6:T91)</f>
        <v>6819</v>
      </c>
      <c r="F101" s="385"/>
    </row>
    <row r="102" spans="1:6" ht="46.5" thickBot="1" thickTop="1">
      <c r="A102" s="51"/>
      <c r="B102" s="384" t="s">
        <v>75</v>
      </c>
      <c r="C102" s="386">
        <f>C101/C100</f>
        <v>23.50326797385621</v>
      </c>
      <c r="D102" s="386">
        <f>D101/D100</f>
        <v>22.9421768707483</v>
      </c>
      <c r="E102" s="386">
        <f>E101/E100</f>
        <v>23.03716216216216</v>
      </c>
      <c r="F102" s="385"/>
    </row>
    <row r="103" spans="1:6" ht="17.25" thickBot="1" thickTop="1">
      <c r="A103" s="1"/>
      <c r="B103" s="2"/>
      <c r="C103" s="1"/>
      <c r="D103" s="2"/>
      <c r="E103" s="1"/>
      <c r="F103" s="1"/>
    </row>
    <row r="104" spans="1:6" ht="31.5" thickBot="1" thickTop="1">
      <c r="A104" s="1"/>
      <c r="B104" s="380" t="s">
        <v>76</v>
      </c>
      <c r="C104" s="387" t="s">
        <v>77</v>
      </c>
      <c r="D104" s="380" t="s">
        <v>78</v>
      </c>
      <c r="E104" s="380" t="s">
        <v>79</v>
      </c>
      <c r="F104" s="1"/>
    </row>
    <row r="105" spans="1:6" ht="17.25" thickBot="1" thickTop="1">
      <c r="A105" s="1"/>
      <c r="B105" s="388">
        <v>86</v>
      </c>
      <c r="C105" s="388">
        <f>SUM(C100:E100)</f>
        <v>896</v>
      </c>
      <c r="D105" s="388">
        <f>SUM(C101:E101)</f>
        <v>20756</v>
      </c>
      <c r="E105" s="389">
        <f>D105/C105</f>
        <v>23.165178571428573</v>
      </c>
      <c r="F105" s="1"/>
    </row>
    <row r="106" spans="1:6" ht="16.5" thickTop="1">
      <c r="A106" s="1"/>
      <c r="B106" s="2"/>
      <c r="C106" s="1"/>
      <c r="D106" s="2"/>
      <c r="E106" s="1"/>
      <c r="F106" s="1"/>
    </row>
  </sheetData>
  <sheetProtection/>
  <mergeCells count="5">
    <mergeCell ref="A2:V2"/>
    <mergeCell ref="U4:X4"/>
    <mergeCell ref="C4:H4"/>
    <mergeCell ref="I4:N4"/>
    <mergeCell ref="O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3"/>
  <sheetViews>
    <sheetView zoomScale="75" zoomScaleNormal="75" zoomScalePageLayoutView="0" workbookViewId="0" topLeftCell="A73">
      <selection activeCell="E88" sqref="E88"/>
    </sheetView>
  </sheetViews>
  <sheetFormatPr defaultColWidth="9.140625" defaultRowHeight="12.75"/>
  <cols>
    <col min="2" max="2" width="11.421875" style="0" customWidth="1"/>
    <col min="3" max="3" width="10.7109375" style="0" customWidth="1"/>
    <col min="4" max="4" width="9.8515625" style="0" customWidth="1"/>
    <col min="5" max="5" width="12.57421875" style="0" customWidth="1"/>
  </cols>
  <sheetData>
    <row r="1" spans="1:20" ht="18.75">
      <c r="A1" s="466" t="s">
        <v>465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:20" ht="15.75">
      <c r="A2" s="1" t="s">
        <v>125</v>
      </c>
      <c r="B2" s="2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16.5" thickBot="1">
      <c r="A3" s="1"/>
      <c r="B3" s="2"/>
      <c r="C3" s="1"/>
      <c r="D3" s="2"/>
      <c r="E3" s="1"/>
      <c r="F3" s="468" t="s">
        <v>467</v>
      </c>
      <c r="G3" s="468"/>
      <c r="H3" s="468"/>
      <c r="I3" s="468"/>
      <c r="J3" s="468"/>
      <c r="K3" s="468"/>
      <c r="L3" s="468"/>
      <c r="M3" s="1"/>
      <c r="N3" s="1"/>
      <c r="O3" s="1"/>
      <c r="P3" s="1"/>
      <c r="Q3" s="1"/>
      <c r="R3" s="1"/>
      <c r="S3" s="1"/>
      <c r="T3" s="1"/>
      <c r="U3" s="328"/>
      <c r="V3" s="328"/>
    </row>
    <row r="4" spans="1:22" ht="17.25" thickBot="1" thickTop="1">
      <c r="A4" s="344"/>
      <c r="B4" s="345"/>
      <c r="C4" s="469" t="s">
        <v>0</v>
      </c>
      <c r="D4" s="469"/>
      <c r="E4" s="469"/>
      <c r="F4" s="469"/>
      <c r="G4" s="469"/>
      <c r="H4" s="469"/>
      <c r="I4" s="469" t="s">
        <v>1</v>
      </c>
      <c r="J4" s="469"/>
      <c r="K4" s="469"/>
      <c r="L4" s="469"/>
      <c r="M4" s="469"/>
      <c r="N4" s="469" t="s">
        <v>2</v>
      </c>
      <c r="O4" s="469"/>
      <c r="P4" s="469"/>
      <c r="Q4" s="469"/>
      <c r="R4" s="469"/>
      <c r="S4" s="469" t="s">
        <v>126</v>
      </c>
      <c r="T4" s="469"/>
      <c r="U4" s="469"/>
      <c r="V4" s="469"/>
    </row>
    <row r="5" spans="1:22" ht="64.5" thickBot="1" thickTop="1">
      <c r="A5" s="329" t="s">
        <v>3</v>
      </c>
      <c r="B5" s="330" t="s">
        <v>127</v>
      </c>
      <c r="C5" s="331" t="s">
        <v>4</v>
      </c>
      <c r="D5" s="331" t="s">
        <v>5</v>
      </c>
      <c r="E5" s="331" t="s">
        <v>6</v>
      </c>
      <c r="F5" s="332" t="s">
        <v>7</v>
      </c>
      <c r="G5" s="331" t="s">
        <v>8</v>
      </c>
      <c r="H5" s="333" t="s">
        <v>20</v>
      </c>
      <c r="I5" s="331" t="s">
        <v>9</v>
      </c>
      <c r="J5" s="331" t="s">
        <v>10</v>
      </c>
      <c r="K5" s="331" t="s">
        <v>11</v>
      </c>
      <c r="L5" s="331" t="s">
        <v>12</v>
      </c>
      <c r="M5" s="333" t="s">
        <v>13</v>
      </c>
      <c r="N5" s="331" t="s">
        <v>14</v>
      </c>
      <c r="O5" s="331" t="s">
        <v>15</v>
      </c>
      <c r="P5" s="331" t="s">
        <v>16</v>
      </c>
      <c r="Q5" s="331" t="s">
        <v>17</v>
      </c>
      <c r="R5" s="333" t="s">
        <v>21</v>
      </c>
      <c r="S5" s="331" t="s">
        <v>18</v>
      </c>
      <c r="T5" s="331" t="s">
        <v>19</v>
      </c>
      <c r="U5" s="331" t="s">
        <v>23</v>
      </c>
      <c r="V5" s="331" t="s">
        <v>24</v>
      </c>
    </row>
    <row r="6" spans="1:22" ht="13.5" thickTop="1">
      <c r="A6" s="273"/>
      <c r="B6" s="274"/>
      <c r="C6" s="275"/>
      <c r="D6" s="276"/>
      <c r="E6" s="277"/>
      <c r="F6" s="277"/>
      <c r="G6" s="277"/>
      <c r="H6" s="278"/>
      <c r="I6" s="275"/>
      <c r="J6" s="276"/>
      <c r="K6" s="276"/>
      <c r="L6" s="277"/>
      <c r="M6" s="278"/>
      <c r="N6" s="275"/>
      <c r="O6" s="279"/>
      <c r="P6" s="280"/>
      <c r="Q6" s="63"/>
      <c r="R6" s="66"/>
      <c r="S6" s="64"/>
      <c r="T6" s="62"/>
      <c r="U6" s="62"/>
      <c r="V6" s="220"/>
    </row>
    <row r="7" spans="1:22" ht="25.5">
      <c r="A7" s="281"/>
      <c r="B7" s="282" t="s">
        <v>128</v>
      </c>
      <c r="C7" s="283"/>
      <c r="D7" s="284"/>
      <c r="E7" s="285"/>
      <c r="F7" s="285"/>
      <c r="G7" s="285"/>
      <c r="H7" s="286"/>
      <c r="I7" s="283"/>
      <c r="J7" s="284"/>
      <c r="K7" s="284"/>
      <c r="L7" s="285"/>
      <c r="M7" s="286"/>
      <c r="N7" s="283"/>
      <c r="O7" s="287"/>
      <c r="P7" s="284"/>
      <c r="Q7" s="56"/>
      <c r="R7" s="60"/>
      <c r="S7" s="65"/>
      <c r="T7" s="54"/>
      <c r="U7" s="54"/>
      <c r="V7" s="60"/>
    </row>
    <row r="8" spans="1:22" ht="38.25">
      <c r="A8" s="281">
        <v>1</v>
      </c>
      <c r="B8" s="288" t="s">
        <v>129</v>
      </c>
      <c r="C8" s="283">
        <v>27</v>
      </c>
      <c r="D8" s="284">
        <v>27</v>
      </c>
      <c r="E8" s="285">
        <v>27</v>
      </c>
      <c r="F8" s="285"/>
      <c r="G8" s="285"/>
      <c r="H8" s="286"/>
      <c r="I8" s="283">
        <v>27</v>
      </c>
      <c r="J8" s="284">
        <v>27</v>
      </c>
      <c r="K8" s="284">
        <v>27</v>
      </c>
      <c r="L8" s="284"/>
      <c r="M8" s="286"/>
      <c r="N8" s="283">
        <v>27</v>
      </c>
      <c r="O8" s="287">
        <v>27</v>
      </c>
      <c r="P8" s="284">
        <v>27</v>
      </c>
      <c r="Q8" s="56"/>
      <c r="R8" s="60"/>
      <c r="S8" s="65"/>
      <c r="T8" s="54"/>
      <c r="U8" s="54"/>
      <c r="V8" s="60"/>
    </row>
    <row r="9" spans="1:22" ht="38.25">
      <c r="A9" s="281">
        <v>2</v>
      </c>
      <c r="B9" s="288" t="s">
        <v>130</v>
      </c>
      <c r="C9" s="283">
        <v>27</v>
      </c>
      <c r="D9" s="284">
        <v>27</v>
      </c>
      <c r="E9" s="285">
        <v>27</v>
      </c>
      <c r="F9" s="285">
        <v>27</v>
      </c>
      <c r="G9" s="285"/>
      <c r="H9" s="289"/>
      <c r="I9" s="283">
        <v>27</v>
      </c>
      <c r="J9" s="284">
        <v>27</v>
      </c>
      <c r="K9" s="284">
        <v>27</v>
      </c>
      <c r="L9" s="284">
        <v>28</v>
      </c>
      <c r="M9" s="290"/>
      <c r="N9" s="283">
        <v>26</v>
      </c>
      <c r="O9" s="287">
        <v>27</v>
      </c>
      <c r="P9" s="284">
        <v>27</v>
      </c>
      <c r="Q9" s="56">
        <v>28</v>
      </c>
      <c r="R9" s="60"/>
      <c r="S9" s="65"/>
      <c r="T9" s="54"/>
      <c r="U9" s="54"/>
      <c r="V9" s="60"/>
    </row>
    <row r="10" spans="1:22" ht="38.25">
      <c r="A10" s="281">
        <v>3</v>
      </c>
      <c r="B10" s="288" t="s">
        <v>131</v>
      </c>
      <c r="C10" s="283">
        <v>4</v>
      </c>
      <c r="D10" s="284">
        <v>5</v>
      </c>
      <c r="E10" s="285"/>
      <c r="F10" s="285"/>
      <c r="G10" s="285"/>
      <c r="H10" s="286"/>
      <c r="I10" s="283">
        <v>5</v>
      </c>
      <c r="J10" s="284">
        <v>5</v>
      </c>
      <c r="K10" s="284">
        <v>3</v>
      </c>
      <c r="L10" s="285"/>
      <c r="M10" s="286"/>
      <c r="N10" s="283">
        <v>6</v>
      </c>
      <c r="O10" s="287"/>
      <c r="P10" s="284"/>
      <c r="Q10" s="56"/>
      <c r="R10" s="60"/>
      <c r="S10" s="65"/>
      <c r="T10" s="54"/>
      <c r="U10" s="54"/>
      <c r="V10" s="60"/>
    </row>
    <row r="11" spans="1:22" ht="38.25">
      <c r="A11" s="281">
        <v>4</v>
      </c>
      <c r="B11" s="288" t="s">
        <v>132</v>
      </c>
      <c r="C11" s="283"/>
      <c r="D11" s="284"/>
      <c r="E11" s="285"/>
      <c r="F11" s="285"/>
      <c r="G11" s="285"/>
      <c r="H11" s="286"/>
      <c r="I11" s="283"/>
      <c r="J11" s="284"/>
      <c r="K11" s="284"/>
      <c r="L11" s="285"/>
      <c r="M11" s="286"/>
      <c r="N11" s="283">
        <v>7</v>
      </c>
      <c r="O11" s="287"/>
      <c r="P11" s="284"/>
      <c r="Q11" s="56"/>
      <c r="R11" s="60"/>
      <c r="S11" s="65"/>
      <c r="T11" s="54"/>
      <c r="U11" s="54"/>
      <c r="V11" s="60"/>
    </row>
    <row r="12" spans="1:22" ht="12.75">
      <c r="A12" s="281"/>
      <c r="B12" s="288"/>
      <c r="C12" s="283"/>
      <c r="D12" s="284"/>
      <c r="E12" s="285"/>
      <c r="F12" s="285"/>
      <c r="G12" s="285"/>
      <c r="H12" s="286"/>
      <c r="I12" s="283"/>
      <c r="J12" s="284"/>
      <c r="K12" s="284"/>
      <c r="L12" s="285"/>
      <c r="M12" s="286"/>
      <c r="N12" s="283"/>
      <c r="O12" s="287"/>
      <c r="P12" s="284"/>
      <c r="Q12" s="56"/>
      <c r="R12" s="60"/>
      <c r="S12" s="65"/>
      <c r="T12" s="54"/>
      <c r="U12" s="54"/>
      <c r="V12" s="60"/>
    </row>
    <row r="13" spans="1:22" ht="25.5">
      <c r="A13" s="281"/>
      <c r="B13" s="282" t="s">
        <v>133</v>
      </c>
      <c r="C13" s="283"/>
      <c r="D13" s="284"/>
      <c r="E13" s="285"/>
      <c r="F13" s="285"/>
      <c r="G13" s="285"/>
      <c r="H13" s="286"/>
      <c r="I13" s="283"/>
      <c r="J13" s="284"/>
      <c r="K13" s="284"/>
      <c r="L13" s="284"/>
      <c r="M13" s="286"/>
      <c r="N13" s="283"/>
      <c r="O13" s="284"/>
      <c r="P13" s="284"/>
      <c r="Q13" s="56"/>
      <c r="R13" s="60"/>
      <c r="S13" s="65"/>
      <c r="T13" s="54"/>
      <c r="U13" s="54"/>
      <c r="V13" s="60"/>
    </row>
    <row r="14" spans="1:22" ht="39.75">
      <c r="A14" s="291">
        <v>5</v>
      </c>
      <c r="B14" s="292" t="s">
        <v>453</v>
      </c>
      <c r="C14" s="293">
        <v>27</v>
      </c>
      <c r="D14" s="294">
        <v>25</v>
      </c>
      <c r="E14" s="295"/>
      <c r="F14" s="295"/>
      <c r="G14" s="295"/>
      <c r="H14" s="289"/>
      <c r="I14" s="293">
        <v>20</v>
      </c>
      <c r="J14" s="294">
        <v>20</v>
      </c>
      <c r="K14" s="284"/>
      <c r="L14" s="284"/>
      <c r="M14" s="286"/>
      <c r="N14" s="283">
        <v>26</v>
      </c>
      <c r="O14" s="296">
        <v>25</v>
      </c>
      <c r="P14" s="263"/>
      <c r="Q14" s="59"/>
      <c r="R14" s="60"/>
      <c r="S14" s="70"/>
      <c r="T14" s="57"/>
      <c r="U14" s="57"/>
      <c r="V14" s="221"/>
    </row>
    <row r="15" spans="1:22" ht="39.75">
      <c r="A15" s="291">
        <v>6</v>
      </c>
      <c r="B15" s="288" t="s">
        <v>454</v>
      </c>
      <c r="C15" s="283">
        <v>16</v>
      </c>
      <c r="D15" s="284">
        <v>15</v>
      </c>
      <c r="E15" s="285"/>
      <c r="F15" s="285"/>
      <c r="G15" s="285"/>
      <c r="H15" s="286"/>
      <c r="I15" s="283">
        <v>21</v>
      </c>
      <c r="J15" s="284">
        <v>20</v>
      </c>
      <c r="K15" s="297"/>
      <c r="L15" s="284"/>
      <c r="M15" s="286"/>
      <c r="N15" s="283">
        <v>15</v>
      </c>
      <c r="O15" s="287">
        <v>17</v>
      </c>
      <c r="P15" s="284"/>
      <c r="Q15" s="56"/>
      <c r="R15" s="60"/>
      <c r="S15" s="70"/>
      <c r="T15" s="57"/>
      <c r="U15" s="57"/>
      <c r="V15" s="221"/>
    </row>
    <row r="16" spans="1:22" ht="39.75">
      <c r="A16" s="291">
        <v>7</v>
      </c>
      <c r="B16" s="288" t="s">
        <v>455</v>
      </c>
      <c r="C16" s="283">
        <v>17</v>
      </c>
      <c r="D16" s="284">
        <v>17</v>
      </c>
      <c r="E16" s="285"/>
      <c r="F16" s="285"/>
      <c r="G16" s="285"/>
      <c r="H16" s="286"/>
      <c r="I16" s="283">
        <v>18</v>
      </c>
      <c r="J16" s="284">
        <v>19</v>
      </c>
      <c r="K16" s="297"/>
      <c r="L16" s="284"/>
      <c r="M16" s="286"/>
      <c r="N16" s="283">
        <v>16</v>
      </c>
      <c r="O16" s="287">
        <v>16</v>
      </c>
      <c r="P16" s="284"/>
      <c r="Q16" s="56"/>
      <c r="R16" s="60"/>
      <c r="S16" s="70"/>
      <c r="T16" s="57"/>
      <c r="U16" s="57"/>
      <c r="V16" s="221"/>
    </row>
    <row r="17" spans="1:22" ht="39.75">
      <c r="A17" s="291">
        <v>8</v>
      </c>
      <c r="B17" s="298" t="s">
        <v>456</v>
      </c>
      <c r="C17" s="293">
        <v>23</v>
      </c>
      <c r="D17" s="294">
        <v>22</v>
      </c>
      <c r="E17" s="295">
        <v>23</v>
      </c>
      <c r="F17" s="295">
        <v>22</v>
      </c>
      <c r="G17" s="295"/>
      <c r="H17" s="289"/>
      <c r="I17" s="293">
        <v>26</v>
      </c>
      <c r="J17" s="294">
        <v>27</v>
      </c>
      <c r="K17" s="294">
        <v>27</v>
      </c>
      <c r="L17" s="295"/>
      <c r="M17" s="289"/>
      <c r="N17" s="283">
        <v>22</v>
      </c>
      <c r="O17" s="296">
        <v>21</v>
      </c>
      <c r="P17" s="294">
        <v>20</v>
      </c>
      <c r="Q17" s="59">
        <v>21</v>
      </c>
      <c r="R17" s="60"/>
      <c r="S17" s="70"/>
      <c r="T17" s="57"/>
      <c r="U17" s="57"/>
      <c r="V17" s="221"/>
    </row>
    <row r="18" spans="1:22" ht="39.75">
      <c r="A18" s="291">
        <v>9</v>
      </c>
      <c r="B18" s="288" t="s">
        <v>457</v>
      </c>
      <c r="C18" s="283">
        <v>25</v>
      </c>
      <c r="D18" s="284">
        <v>25</v>
      </c>
      <c r="E18" s="285">
        <v>25</v>
      </c>
      <c r="F18" s="285">
        <v>24</v>
      </c>
      <c r="G18" s="285"/>
      <c r="H18" s="286"/>
      <c r="I18" s="283">
        <v>22</v>
      </c>
      <c r="J18" s="284">
        <v>23</v>
      </c>
      <c r="K18" s="284">
        <v>22</v>
      </c>
      <c r="L18" s="285">
        <v>23</v>
      </c>
      <c r="M18" s="286"/>
      <c r="N18" s="283">
        <v>27</v>
      </c>
      <c r="O18" s="287">
        <v>27</v>
      </c>
      <c r="P18" s="284">
        <v>27</v>
      </c>
      <c r="Q18" s="56">
        <v>27</v>
      </c>
      <c r="R18" s="60"/>
      <c r="S18" s="70"/>
      <c r="T18" s="57"/>
      <c r="U18" s="57"/>
      <c r="V18" s="221"/>
    </row>
    <row r="19" spans="1:22" ht="39.75">
      <c r="A19" s="291">
        <v>10</v>
      </c>
      <c r="B19" s="288" t="s">
        <v>458</v>
      </c>
      <c r="C19" s="283">
        <v>21</v>
      </c>
      <c r="D19" s="284">
        <v>22</v>
      </c>
      <c r="E19" s="285"/>
      <c r="F19" s="285"/>
      <c r="G19" s="284"/>
      <c r="H19" s="286"/>
      <c r="I19" s="283">
        <v>25</v>
      </c>
      <c r="J19" s="284">
        <v>24</v>
      </c>
      <c r="K19" s="284"/>
      <c r="L19" s="284"/>
      <c r="M19" s="286"/>
      <c r="N19" s="283">
        <v>19</v>
      </c>
      <c r="O19" s="287">
        <v>21</v>
      </c>
      <c r="P19" s="284">
        <v>19</v>
      </c>
      <c r="Q19" s="56"/>
      <c r="R19" s="60"/>
      <c r="S19" s="70"/>
      <c r="T19" s="57"/>
      <c r="U19" s="57"/>
      <c r="V19" s="221"/>
    </row>
    <row r="20" spans="1:22" ht="39.75">
      <c r="A20" s="291">
        <v>11</v>
      </c>
      <c r="B20" s="288" t="s">
        <v>459</v>
      </c>
      <c r="C20" s="283">
        <v>16</v>
      </c>
      <c r="D20" s="284">
        <v>17</v>
      </c>
      <c r="E20" s="285"/>
      <c r="F20" s="285"/>
      <c r="G20" s="284"/>
      <c r="H20" s="286"/>
      <c r="I20" s="283">
        <v>24</v>
      </c>
      <c r="J20" s="285">
        <v>24</v>
      </c>
      <c r="K20" s="297"/>
      <c r="L20" s="284"/>
      <c r="M20" s="286"/>
      <c r="N20" s="283">
        <v>25</v>
      </c>
      <c r="O20" s="287"/>
      <c r="P20" s="284"/>
      <c r="Q20" s="56"/>
      <c r="R20" s="60"/>
      <c r="S20" s="70"/>
      <c r="T20" s="57"/>
      <c r="U20" s="57"/>
      <c r="V20" s="221"/>
    </row>
    <row r="21" spans="1:22" ht="39.75">
      <c r="A21" s="291">
        <v>12</v>
      </c>
      <c r="B21" s="288" t="s">
        <v>460</v>
      </c>
      <c r="C21" s="283">
        <v>20</v>
      </c>
      <c r="D21" s="284">
        <v>18</v>
      </c>
      <c r="E21" s="285">
        <v>18</v>
      </c>
      <c r="F21" s="285"/>
      <c r="G21" s="284"/>
      <c r="H21" s="286"/>
      <c r="I21" s="283">
        <v>19</v>
      </c>
      <c r="J21" s="284">
        <v>21</v>
      </c>
      <c r="K21" s="297"/>
      <c r="L21" s="284"/>
      <c r="M21" s="286"/>
      <c r="N21" s="283">
        <v>19</v>
      </c>
      <c r="O21" s="287">
        <v>18</v>
      </c>
      <c r="P21" s="284"/>
      <c r="Q21" s="56"/>
      <c r="R21" s="60"/>
      <c r="S21" s="70"/>
      <c r="T21" s="57"/>
      <c r="U21" s="57"/>
      <c r="V21" s="221"/>
    </row>
    <row r="22" spans="1:22" ht="25.5">
      <c r="A22" s="291">
        <v>13</v>
      </c>
      <c r="B22" s="288" t="s">
        <v>134</v>
      </c>
      <c r="C22" s="283">
        <v>19</v>
      </c>
      <c r="D22" s="284">
        <v>22</v>
      </c>
      <c r="E22" s="285"/>
      <c r="F22" s="285"/>
      <c r="G22" s="284"/>
      <c r="H22" s="286"/>
      <c r="I22" s="283">
        <v>22</v>
      </c>
      <c r="J22" s="284">
        <v>19</v>
      </c>
      <c r="K22" s="297"/>
      <c r="L22" s="284"/>
      <c r="M22" s="286"/>
      <c r="N22" s="283">
        <v>20</v>
      </c>
      <c r="O22" s="287">
        <v>19</v>
      </c>
      <c r="P22" s="284"/>
      <c r="Q22" s="56"/>
      <c r="R22" s="60"/>
      <c r="S22" s="70"/>
      <c r="T22" s="57"/>
      <c r="U22" s="57"/>
      <c r="V22" s="221"/>
    </row>
    <row r="23" spans="1:22" ht="39.75">
      <c r="A23" s="291">
        <v>14</v>
      </c>
      <c r="B23" s="288" t="s">
        <v>461</v>
      </c>
      <c r="C23" s="283">
        <v>25</v>
      </c>
      <c r="D23" s="284">
        <v>24</v>
      </c>
      <c r="E23" s="285">
        <v>25</v>
      </c>
      <c r="F23" s="285">
        <v>24</v>
      </c>
      <c r="G23" s="284">
        <v>25</v>
      </c>
      <c r="H23" s="286"/>
      <c r="I23" s="283">
        <v>26</v>
      </c>
      <c r="J23" s="284">
        <v>26</v>
      </c>
      <c r="K23" s="284">
        <v>24</v>
      </c>
      <c r="L23" s="284">
        <v>25</v>
      </c>
      <c r="M23" s="286"/>
      <c r="N23" s="283">
        <v>24</v>
      </c>
      <c r="O23" s="287">
        <v>27</v>
      </c>
      <c r="P23" s="284">
        <v>28</v>
      </c>
      <c r="Q23" s="56"/>
      <c r="R23" s="60"/>
      <c r="S23" s="70"/>
      <c r="T23" s="57"/>
      <c r="U23" s="57"/>
      <c r="V23" s="221"/>
    </row>
    <row r="24" spans="1:22" ht="39.75">
      <c r="A24" s="291">
        <v>15</v>
      </c>
      <c r="B24" s="288" t="s">
        <v>462</v>
      </c>
      <c r="C24" s="283">
        <v>25</v>
      </c>
      <c r="D24" s="284">
        <v>25</v>
      </c>
      <c r="E24" s="285">
        <v>24</v>
      </c>
      <c r="F24" s="285"/>
      <c r="G24" s="284"/>
      <c r="H24" s="286"/>
      <c r="I24" s="283">
        <v>24</v>
      </c>
      <c r="J24" s="284">
        <v>25</v>
      </c>
      <c r="K24" s="284">
        <v>27</v>
      </c>
      <c r="L24" s="284"/>
      <c r="M24" s="286"/>
      <c r="N24" s="283">
        <v>22</v>
      </c>
      <c r="O24" s="287">
        <v>22</v>
      </c>
      <c r="P24" s="284">
        <v>22</v>
      </c>
      <c r="Q24" s="56"/>
      <c r="R24" s="60"/>
      <c r="S24" s="70"/>
      <c r="T24" s="57"/>
      <c r="U24" s="57"/>
      <c r="V24" s="221"/>
    </row>
    <row r="25" spans="1:22" ht="25.5">
      <c r="A25" s="291">
        <v>16</v>
      </c>
      <c r="B25" s="288" t="s">
        <v>135</v>
      </c>
      <c r="C25" s="283">
        <v>25</v>
      </c>
      <c r="D25" s="284">
        <v>24</v>
      </c>
      <c r="E25" s="285">
        <v>26</v>
      </c>
      <c r="F25" s="285"/>
      <c r="G25" s="284"/>
      <c r="H25" s="286"/>
      <c r="I25" s="283">
        <v>23</v>
      </c>
      <c r="J25" s="284">
        <v>22</v>
      </c>
      <c r="K25" s="284">
        <v>22</v>
      </c>
      <c r="L25" s="285"/>
      <c r="M25" s="286"/>
      <c r="N25" s="283">
        <v>23</v>
      </c>
      <c r="O25" s="287">
        <v>23</v>
      </c>
      <c r="P25" s="284">
        <v>22</v>
      </c>
      <c r="Q25" s="56">
        <v>22</v>
      </c>
      <c r="R25" s="60"/>
      <c r="S25" s="70"/>
      <c r="T25" s="57"/>
      <c r="U25" s="57"/>
      <c r="V25" s="221"/>
    </row>
    <row r="26" spans="1:22" ht="27">
      <c r="A26" s="291">
        <v>17</v>
      </c>
      <c r="B26" s="288" t="s">
        <v>463</v>
      </c>
      <c r="C26" s="283">
        <v>24</v>
      </c>
      <c r="D26" s="284">
        <v>23</v>
      </c>
      <c r="E26" s="285">
        <v>25</v>
      </c>
      <c r="F26" s="285">
        <v>22</v>
      </c>
      <c r="G26" s="284"/>
      <c r="H26" s="286"/>
      <c r="I26" s="283">
        <v>28</v>
      </c>
      <c r="J26" s="284">
        <v>26</v>
      </c>
      <c r="K26" s="284">
        <v>27</v>
      </c>
      <c r="L26" s="285">
        <v>16</v>
      </c>
      <c r="M26" s="286"/>
      <c r="N26" s="283">
        <v>22</v>
      </c>
      <c r="O26" s="287">
        <v>23</v>
      </c>
      <c r="P26" s="284">
        <v>23</v>
      </c>
      <c r="Q26" s="56">
        <v>23</v>
      </c>
      <c r="R26" s="60"/>
      <c r="S26" s="70"/>
      <c r="T26" s="57"/>
      <c r="U26" s="57"/>
      <c r="V26" s="221"/>
    </row>
    <row r="27" spans="1:22" ht="27">
      <c r="A27" s="291">
        <v>18</v>
      </c>
      <c r="B27" s="288" t="s">
        <v>464</v>
      </c>
      <c r="C27" s="283">
        <v>25</v>
      </c>
      <c r="D27" s="284">
        <v>22</v>
      </c>
      <c r="E27" s="285">
        <v>24</v>
      </c>
      <c r="F27" s="285"/>
      <c r="G27" s="284"/>
      <c r="H27" s="286"/>
      <c r="I27" s="283">
        <v>22</v>
      </c>
      <c r="J27" s="284">
        <v>23</v>
      </c>
      <c r="K27" s="284">
        <v>23</v>
      </c>
      <c r="L27" s="284">
        <v>22</v>
      </c>
      <c r="M27" s="286"/>
      <c r="N27" s="283">
        <v>27</v>
      </c>
      <c r="O27" s="287">
        <v>27</v>
      </c>
      <c r="P27" s="284">
        <v>28</v>
      </c>
      <c r="Q27" s="56"/>
      <c r="R27" s="60"/>
      <c r="S27" s="70"/>
      <c r="T27" s="57"/>
      <c r="U27" s="57"/>
      <c r="V27" s="221"/>
    </row>
    <row r="28" spans="1:22" ht="38.25">
      <c r="A28" s="291">
        <v>19</v>
      </c>
      <c r="B28" s="288" t="s">
        <v>136</v>
      </c>
      <c r="C28" s="283">
        <v>23</v>
      </c>
      <c r="D28" s="284">
        <v>24</v>
      </c>
      <c r="E28" s="285">
        <v>14</v>
      </c>
      <c r="F28" s="285"/>
      <c r="G28" s="284"/>
      <c r="H28" s="286"/>
      <c r="I28" s="283">
        <v>21</v>
      </c>
      <c r="J28" s="284">
        <v>22</v>
      </c>
      <c r="K28" s="284"/>
      <c r="L28" s="284"/>
      <c r="M28" s="286"/>
      <c r="N28" s="283">
        <v>24</v>
      </c>
      <c r="O28" s="287">
        <v>26</v>
      </c>
      <c r="P28" s="284"/>
      <c r="Q28" s="56"/>
      <c r="R28" s="60"/>
      <c r="S28" s="70"/>
      <c r="T28" s="57"/>
      <c r="U28" s="57"/>
      <c r="V28" s="221"/>
    </row>
    <row r="29" spans="1:22" ht="25.5">
      <c r="A29" s="291">
        <v>20</v>
      </c>
      <c r="B29" s="299" t="s">
        <v>137</v>
      </c>
      <c r="C29" s="300">
        <v>17</v>
      </c>
      <c r="D29" s="276">
        <v>19</v>
      </c>
      <c r="E29" s="277"/>
      <c r="F29" s="277"/>
      <c r="G29" s="276"/>
      <c r="H29" s="289"/>
      <c r="I29" s="300">
        <v>17</v>
      </c>
      <c r="J29" s="276">
        <v>17</v>
      </c>
      <c r="K29" s="301"/>
      <c r="L29" s="276"/>
      <c r="M29" s="290"/>
      <c r="N29" s="283">
        <v>18</v>
      </c>
      <c r="O29" s="279">
        <v>18</v>
      </c>
      <c r="P29" s="276"/>
      <c r="Q29" s="55"/>
      <c r="R29" s="60"/>
      <c r="S29" s="70"/>
      <c r="T29" s="57"/>
      <c r="U29" s="57"/>
      <c r="V29" s="221"/>
    </row>
    <row r="30" spans="1:22" ht="12.75">
      <c r="A30" s="281"/>
      <c r="B30" s="288"/>
      <c r="C30" s="283"/>
      <c r="D30" s="284"/>
      <c r="E30" s="285"/>
      <c r="F30" s="285"/>
      <c r="G30" s="285"/>
      <c r="H30" s="286"/>
      <c r="I30" s="283"/>
      <c r="J30" s="284"/>
      <c r="K30" s="284"/>
      <c r="L30" s="285"/>
      <c r="M30" s="286"/>
      <c r="N30" s="283"/>
      <c r="O30" s="287"/>
      <c r="P30" s="284"/>
      <c r="Q30" s="56"/>
      <c r="R30" s="60"/>
      <c r="S30" s="65"/>
      <c r="T30" s="54"/>
      <c r="U30" s="54"/>
      <c r="V30" s="60"/>
    </row>
    <row r="31" spans="1:22" ht="25.5">
      <c r="A31" s="281"/>
      <c r="B31" s="282" t="s">
        <v>138</v>
      </c>
      <c r="C31" s="283"/>
      <c r="D31" s="284"/>
      <c r="E31" s="285"/>
      <c r="F31" s="285"/>
      <c r="G31" s="285"/>
      <c r="H31" s="286"/>
      <c r="I31" s="283"/>
      <c r="J31" s="284"/>
      <c r="K31" s="284"/>
      <c r="L31" s="285"/>
      <c r="M31" s="286"/>
      <c r="N31" s="283"/>
      <c r="O31" s="287"/>
      <c r="P31" s="284"/>
      <c r="Q31" s="56"/>
      <c r="R31" s="60"/>
      <c r="S31" s="65"/>
      <c r="T31" s="54"/>
      <c r="U31" s="54"/>
      <c r="V31" s="60"/>
    </row>
    <row r="32" spans="1:22" ht="25.5">
      <c r="A32" s="281">
        <v>21</v>
      </c>
      <c r="B32" s="288" t="s">
        <v>139</v>
      </c>
      <c r="C32" s="302">
        <v>20</v>
      </c>
      <c r="D32" s="303">
        <v>23</v>
      </c>
      <c r="E32" s="303">
        <v>21</v>
      </c>
      <c r="F32" s="304"/>
      <c r="G32" s="284"/>
      <c r="H32" s="286"/>
      <c r="I32" s="302">
        <v>28</v>
      </c>
      <c r="J32" s="303">
        <v>26</v>
      </c>
      <c r="K32" s="303"/>
      <c r="L32" s="305"/>
      <c r="M32" s="286"/>
      <c r="N32" s="302">
        <v>25</v>
      </c>
      <c r="O32" s="306">
        <v>25</v>
      </c>
      <c r="P32" s="307">
        <v>24</v>
      </c>
      <c r="Q32" s="67"/>
      <c r="R32" s="60"/>
      <c r="S32" s="65"/>
      <c r="T32" s="54"/>
      <c r="U32" s="54"/>
      <c r="V32" s="60"/>
    </row>
    <row r="33" spans="1:22" ht="25.5">
      <c r="A33" s="281">
        <v>22</v>
      </c>
      <c r="B33" s="288" t="s">
        <v>140</v>
      </c>
      <c r="C33" s="302">
        <v>22</v>
      </c>
      <c r="D33" s="303">
        <v>22</v>
      </c>
      <c r="E33" s="303">
        <v>23</v>
      </c>
      <c r="F33" s="308"/>
      <c r="G33" s="284"/>
      <c r="H33" s="286"/>
      <c r="I33" s="302">
        <v>24</v>
      </c>
      <c r="J33" s="303">
        <v>23</v>
      </c>
      <c r="K33" s="303"/>
      <c r="L33" s="305"/>
      <c r="M33" s="286"/>
      <c r="N33" s="302">
        <v>22</v>
      </c>
      <c r="O33" s="309">
        <v>23</v>
      </c>
      <c r="P33" s="307">
        <v>22</v>
      </c>
      <c r="Q33" s="69"/>
      <c r="R33" s="60"/>
      <c r="S33" s="65"/>
      <c r="T33" s="54"/>
      <c r="U33" s="54"/>
      <c r="V33" s="60"/>
    </row>
    <row r="34" spans="1:22" ht="25.5">
      <c r="A34" s="281">
        <v>23</v>
      </c>
      <c r="B34" s="288" t="s">
        <v>141</v>
      </c>
      <c r="C34" s="310">
        <v>24</v>
      </c>
      <c r="D34" s="309">
        <v>25</v>
      </c>
      <c r="E34" s="311"/>
      <c r="F34" s="312"/>
      <c r="G34" s="284"/>
      <c r="H34" s="286"/>
      <c r="I34" s="302">
        <v>22</v>
      </c>
      <c r="J34" s="303">
        <v>22</v>
      </c>
      <c r="K34" s="311"/>
      <c r="L34" s="313"/>
      <c r="M34" s="286"/>
      <c r="N34" s="302">
        <v>21</v>
      </c>
      <c r="O34" s="303">
        <v>20</v>
      </c>
      <c r="P34" s="307">
        <v>20</v>
      </c>
      <c r="Q34" s="71"/>
      <c r="R34" s="60"/>
      <c r="S34" s="65"/>
      <c r="T34" s="54"/>
      <c r="U34" s="54"/>
      <c r="V34" s="60"/>
    </row>
    <row r="35" spans="1:22" ht="25.5">
      <c r="A35" s="281">
        <v>24</v>
      </c>
      <c r="B35" s="288" t="s">
        <v>142</v>
      </c>
      <c r="C35" s="302">
        <v>22</v>
      </c>
      <c r="D35" s="303">
        <v>23</v>
      </c>
      <c r="E35" s="303">
        <v>22</v>
      </c>
      <c r="F35" s="308"/>
      <c r="G35" s="284"/>
      <c r="H35" s="286"/>
      <c r="I35" s="302">
        <v>23</v>
      </c>
      <c r="J35" s="303">
        <v>23</v>
      </c>
      <c r="K35" s="303">
        <v>23</v>
      </c>
      <c r="L35" s="305"/>
      <c r="M35" s="286"/>
      <c r="N35" s="302">
        <v>24</v>
      </c>
      <c r="O35" s="309">
        <v>21</v>
      </c>
      <c r="P35" s="307">
        <v>22</v>
      </c>
      <c r="Q35" s="68"/>
      <c r="R35" s="60"/>
      <c r="S35" s="65"/>
      <c r="T35" s="54"/>
      <c r="U35" s="54"/>
      <c r="V35" s="60"/>
    </row>
    <row r="36" spans="1:22" ht="25.5">
      <c r="A36" s="281">
        <v>25</v>
      </c>
      <c r="B36" s="288" t="s">
        <v>143</v>
      </c>
      <c r="C36" s="302">
        <v>22</v>
      </c>
      <c r="D36" s="303">
        <v>22</v>
      </c>
      <c r="E36" s="303">
        <v>21</v>
      </c>
      <c r="F36" s="308"/>
      <c r="G36" s="284"/>
      <c r="H36" s="286"/>
      <c r="I36" s="302">
        <v>24</v>
      </c>
      <c r="J36" s="303">
        <v>23</v>
      </c>
      <c r="K36" s="303">
        <v>23</v>
      </c>
      <c r="L36" s="305"/>
      <c r="M36" s="286"/>
      <c r="N36" s="302">
        <v>24</v>
      </c>
      <c r="O36" s="309">
        <v>23</v>
      </c>
      <c r="P36" s="307">
        <v>23</v>
      </c>
      <c r="Q36" s="69"/>
      <c r="R36" s="60"/>
      <c r="S36" s="65"/>
      <c r="T36" s="54"/>
      <c r="U36" s="54"/>
      <c r="V36" s="60"/>
    </row>
    <row r="37" spans="1:22" ht="25.5">
      <c r="A37" s="281">
        <v>26</v>
      </c>
      <c r="B37" s="288" t="s">
        <v>144</v>
      </c>
      <c r="C37" s="302">
        <v>18</v>
      </c>
      <c r="D37" s="303">
        <v>18</v>
      </c>
      <c r="E37" s="303"/>
      <c r="F37" s="308"/>
      <c r="G37" s="284"/>
      <c r="H37" s="286"/>
      <c r="I37" s="302">
        <v>22</v>
      </c>
      <c r="J37" s="303">
        <v>22</v>
      </c>
      <c r="K37" s="303"/>
      <c r="L37" s="305"/>
      <c r="M37" s="286"/>
      <c r="N37" s="302">
        <v>21</v>
      </c>
      <c r="O37" s="309">
        <v>21</v>
      </c>
      <c r="P37" s="309"/>
      <c r="Q37" s="69"/>
      <c r="R37" s="60"/>
      <c r="S37" s="65"/>
      <c r="T37" s="54"/>
      <c r="U37" s="54"/>
      <c r="V37" s="60"/>
    </row>
    <row r="38" spans="1:22" ht="25.5">
      <c r="A38" s="281">
        <v>27</v>
      </c>
      <c r="B38" s="288" t="s">
        <v>145</v>
      </c>
      <c r="C38" s="302">
        <v>27</v>
      </c>
      <c r="D38" s="303">
        <v>27</v>
      </c>
      <c r="E38" s="303">
        <v>27</v>
      </c>
      <c r="F38" s="308"/>
      <c r="G38" s="284"/>
      <c r="H38" s="286"/>
      <c r="I38" s="302">
        <v>25</v>
      </c>
      <c r="J38" s="303">
        <v>25</v>
      </c>
      <c r="K38" s="303">
        <v>26</v>
      </c>
      <c r="L38" s="305"/>
      <c r="M38" s="286"/>
      <c r="N38" s="302">
        <v>21</v>
      </c>
      <c r="O38" s="303">
        <v>22</v>
      </c>
      <c r="P38" s="307">
        <v>22</v>
      </c>
      <c r="Q38" s="69">
        <v>22</v>
      </c>
      <c r="R38" s="60"/>
      <c r="S38" s="65"/>
      <c r="T38" s="54"/>
      <c r="U38" s="54"/>
      <c r="V38" s="60"/>
    </row>
    <row r="39" spans="1:22" ht="25.5">
      <c r="A39" s="281">
        <v>28</v>
      </c>
      <c r="B39" s="288" t="s">
        <v>146</v>
      </c>
      <c r="C39" s="302">
        <v>16</v>
      </c>
      <c r="D39" s="303">
        <v>15</v>
      </c>
      <c r="E39" s="309"/>
      <c r="F39" s="312"/>
      <c r="G39" s="284"/>
      <c r="H39" s="286"/>
      <c r="I39" s="302">
        <v>18</v>
      </c>
      <c r="J39" s="303">
        <v>15</v>
      </c>
      <c r="K39" s="309"/>
      <c r="L39" s="313"/>
      <c r="M39" s="286"/>
      <c r="N39" s="302">
        <v>16</v>
      </c>
      <c r="O39" s="309">
        <v>16</v>
      </c>
      <c r="P39" s="309"/>
      <c r="Q39" s="69"/>
      <c r="R39" s="60"/>
      <c r="S39" s="65"/>
      <c r="T39" s="54"/>
      <c r="U39" s="54"/>
      <c r="V39" s="60"/>
    </row>
    <row r="40" spans="1:22" ht="12.75">
      <c r="A40" s="281">
        <v>29</v>
      </c>
      <c r="B40" s="288" t="s">
        <v>147</v>
      </c>
      <c r="C40" s="302">
        <v>26</v>
      </c>
      <c r="D40" s="303">
        <v>26</v>
      </c>
      <c r="E40" s="303">
        <v>26</v>
      </c>
      <c r="F40" s="308"/>
      <c r="G40" s="284"/>
      <c r="H40" s="286"/>
      <c r="I40" s="302">
        <v>25</v>
      </c>
      <c r="J40" s="303">
        <v>20</v>
      </c>
      <c r="K40" s="303">
        <v>27</v>
      </c>
      <c r="L40" s="305"/>
      <c r="M40" s="286"/>
      <c r="N40" s="302">
        <v>24</v>
      </c>
      <c r="O40" s="309">
        <v>23</v>
      </c>
      <c r="P40" s="307">
        <v>23</v>
      </c>
      <c r="Q40" s="69">
        <v>24</v>
      </c>
      <c r="R40" s="60"/>
      <c r="S40" s="65"/>
      <c r="T40" s="54"/>
      <c r="U40" s="54"/>
      <c r="V40" s="60"/>
    </row>
    <row r="41" spans="1:22" ht="12.75">
      <c r="A41" s="281">
        <v>30</v>
      </c>
      <c r="B41" s="288" t="s">
        <v>148</v>
      </c>
      <c r="C41" s="302">
        <v>26</v>
      </c>
      <c r="D41" s="303">
        <v>25</v>
      </c>
      <c r="E41" s="303">
        <v>25</v>
      </c>
      <c r="F41" s="308">
        <v>26</v>
      </c>
      <c r="G41" s="284">
        <v>26</v>
      </c>
      <c r="H41" s="286"/>
      <c r="I41" s="302">
        <v>24</v>
      </c>
      <c r="J41" s="303">
        <v>23</v>
      </c>
      <c r="K41" s="303">
        <v>23</v>
      </c>
      <c r="L41" s="305">
        <v>23</v>
      </c>
      <c r="M41" s="286"/>
      <c r="N41" s="302">
        <v>16</v>
      </c>
      <c r="O41" s="303">
        <v>27</v>
      </c>
      <c r="P41" s="307">
        <v>28</v>
      </c>
      <c r="Q41" s="68">
        <v>27</v>
      </c>
      <c r="R41" s="60"/>
      <c r="S41" s="65"/>
      <c r="T41" s="54"/>
      <c r="U41" s="54"/>
      <c r="V41" s="60"/>
    </row>
    <row r="42" spans="1:22" ht="25.5">
      <c r="A42" s="281">
        <v>31</v>
      </c>
      <c r="B42" s="288" t="s">
        <v>149</v>
      </c>
      <c r="C42" s="302">
        <v>25</v>
      </c>
      <c r="D42" s="303">
        <v>25</v>
      </c>
      <c r="E42" s="303">
        <v>24</v>
      </c>
      <c r="F42" s="312"/>
      <c r="G42" s="284"/>
      <c r="H42" s="286"/>
      <c r="I42" s="302">
        <v>21</v>
      </c>
      <c r="J42" s="303">
        <v>22</v>
      </c>
      <c r="K42" s="303">
        <v>21</v>
      </c>
      <c r="L42" s="313"/>
      <c r="M42" s="286"/>
      <c r="N42" s="302">
        <v>19</v>
      </c>
      <c r="O42" s="303">
        <v>19</v>
      </c>
      <c r="P42" s="309">
        <v>20</v>
      </c>
      <c r="Q42" s="69"/>
      <c r="R42" s="60"/>
      <c r="S42" s="65"/>
      <c r="T42" s="54"/>
      <c r="U42" s="54"/>
      <c r="V42" s="60"/>
    </row>
    <row r="43" spans="1:22" ht="12.75">
      <c r="A43" s="281">
        <v>32</v>
      </c>
      <c r="B43" s="288" t="s">
        <v>150</v>
      </c>
      <c r="C43" s="302">
        <v>22</v>
      </c>
      <c r="D43" s="303">
        <v>23</v>
      </c>
      <c r="E43" s="309"/>
      <c r="F43" s="312"/>
      <c r="G43" s="284"/>
      <c r="H43" s="286"/>
      <c r="I43" s="302">
        <v>25</v>
      </c>
      <c r="J43" s="303">
        <v>24</v>
      </c>
      <c r="K43" s="309"/>
      <c r="L43" s="313"/>
      <c r="M43" s="286"/>
      <c r="N43" s="302">
        <v>24</v>
      </c>
      <c r="O43" s="309">
        <v>24</v>
      </c>
      <c r="P43" s="309"/>
      <c r="Q43" s="69"/>
      <c r="R43" s="60"/>
      <c r="S43" s="65"/>
      <c r="T43" s="54"/>
      <c r="U43" s="54"/>
      <c r="V43" s="60"/>
    </row>
    <row r="44" spans="1:22" ht="12.75">
      <c r="A44" s="281">
        <v>33</v>
      </c>
      <c r="B44" s="288" t="s">
        <v>151</v>
      </c>
      <c r="C44" s="302">
        <v>24</v>
      </c>
      <c r="D44" s="303">
        <v>25</v>
      </c>
      <c r="E44" s="303">
        <v>24</v>
      </c>
      <c r="F44" s="308">
        <v>24</v>
      </c>
      <c r="G44" s="284">
        <v>26</v>
      </c>
      <c r="H44" s="286"/>
      <c r="I44" s="302">
        <v>22</v>
      </c>
      <c r="J44" s="303">
        <v>22</v>
      </c>
      <c r="K44" s="303">
        <v>24</v>
      </c>
      <c r="L44" s="305">
        <v>24</v>
      </c>
      <c r="M44" s="286"/>
      <c r="N44" s="302">
        <v>26</v>
      </c>
      <c r="O44" s="303">
        <v>27</v>
      </c>
      <c r="P44" s="307">
        <v>25</v>
      </c>
      <c r="Q44" s="68">
        <v>26</v>
      </c>
      <c r="R44" s="60"/>
      <c r="S44" s="65"/>
      <c r="T44" s="54"/>
      <c r="U44" s="54"/>
      <c r="V44" s="60"/>
    </row>
    <row r="45" spans="1:22" ht="25.5">
      <c r="A45" s="281">
        <v>34</v>
      </c>
      <c r="B45" s="288" t="s">
        <v>152</v>
      </c>
      <c r="C45" s="302">
        <v>22</v>
      </c>
      <c r="D45" s="303">
        <v>23</v>
      </c>
      <c r="E45" s="303">
        <v>22</v>
      </c>
      <c r="F45" s="308">
        <v>23</v>
      </c>
      <c r="G45" s="284">
        <v>22</v>
      </c>
      <c r="H45" s="286"/>
      <c r="I45" s="302">
        <v>27</v>
      </c>
      <c r="J45" s="303">
        <v>26</v>
      </c>
      <c r="K45" s="303">
        <v>26</v>
      </c>
      <c r="L45" s="305">
        <v>25</v>
      </c>
      <c r="M45" s="286"/>
      <c r="N45" s="302">
        <v>23</v>
      </c>
      <c r="O45" s="303">
        <v>22</v>
      </c>
      <c r="P45" s="307">
        <v>22</v>
      </c>
      <c r="Q45" s="69">
        <v>22</v>
      </c>
      <c r="R45" s="60">
        <v>22</v>
      </c>
      <c r="S45" s="65"/>
      <c r="T45" s="54"/>
      <c r="U45" s="54"/>
      <c r="V45" s="60"/>
    </row>
    <row r="46" spans="1:22" ht="12.75">
      <c r="A46" s="291"/>
      <c r="B46" s="298"/>
      <c r="C46" s="302"/>
      <c r="D46" s="303"/>
      <c r="E46" s="303"/>
      <c r="F46" s="308"/>
      <c r="G46" s="314"/>
      <c r="H46" s="315"/>
      <c r="I46" s="302"/>
      <c r="J46" s="303"/>
      <c r="K46" s="303"/>
      <c r="L46" s="305"/>
      <c r="M46" s="315"/>
      <c r="N46" s="302"/>
      <c r="O46" s="309"/>
      <c r="P46" s="309"/>
      <c r="Q46" s="69"/>
      <c r="R46" s="60"/>
      <c r="S46" s="65"/>
      <c r="T46" s="58"/>
      <c r="U46" s="58"/>
      <c r="V46" s="61"/>
    </row>
    <row r="47" spans="1:22" ht="12.75">
      <c r="A47" s="281"/>
      <c r="B47" s="288"/>
      <c r="C47" s="283"/>
      <c r="D47" s="284"/>
      <c r="E47" s="285"/>
      <c r="F47" s="284"/>
      <c r="G47" s="284"/>
      <c r="H47" s="286"/>
      <c r="I47" s="283"/>
      <c r="J47" s="284"/>
      <c r="K47" s="284"/>
      <c r="L47" s="285"/>
      <c r="M47" s="286"/>
      <c r="N47" s="283"/>
      <c r="O47" s="287"/>
      <c r="P47" s="284"/>
      <c r="Q47" s="54"/>
      <c r="R47" s="60"/>
      <c r="S47" s="65"/>
      <c r="T47" s="54"/>
      <c r="U47" s="54"/>
      <c r="V47" s="60"/>
    </row>
    <row r="48" spans="1:22" ht="25.5">
      <c r="A48" s="281"/>
      <c r="B48" s="282" t="s">
        <v>153</v>
      </c>
      <c r="C48" s="283"/>
      <c r="D48" s="284"/>
      <c r="E48" s="285"/>
      <c r="F48" s="284"/>
      <c r="G48" s="284"/>
      <c r="H48" s="286"/>
      <c r="I48" s="283"/>
      <c r="J48" s="284"/>
      <c r="K48" s="284"/>
      <c r="L48" s="285"/>
      <c r="M48" s="286"/>
      <c r="N48" s="283"/>
      <c r="O48" s="287"/>
      <c r="P48" s="284"/>
      <c r="Q48" s="56"/>
      <c r="R48" s="60"/>
      <c r="S48" s="65"/>
      <c r="T48" s="54"/>
      <c r="U48" s="54"/>
      <c r="V48" s="60"/>
    </row>
    <row r="49" spans="1:22" ht="25.5">
      <c r="A49" s="281">
        <v>35</v>
      </c>
      <c r="B49" s="288" t="s">
        <v>154</v>
      </c>
      <c r="C49" s="283">
        <v>26</v>
      </c>
      <c r="D49" s="284">
        <v>25</v>
      </c>
      <c r="E49" s="285">
        <v>25</v>
      </c>
      <c r="F49" s="284">
        <v>25</v>
      </c>
      <c r="G49" s="284">
        <v>25</v>
      </c>
      <c r="H49" s="286"/>
      <c r="I49" s="283">
        <v>23</v>
      </c>
      <c r="J49" s="284">
        <v>25</v>
      </c>
      <c r="K49" s="284">
        <v>24</v>
      </c>
      <c r="L49" s="285">
        <v>26</v>
      </c>
      <c r="M49" s="286">
        <v>25</v>
      </c>
      <c r="N49" s="283">
        <v>26</v>
      </c>
      <c r="O49" s="287">
        <v>25</v>
      </c>
      <c r="P49" s="284">
        <v>25</v>
      </c>
      <c r="Q49" s="56">
        <v>25</v>
      </c>
      <c r="R49" s="60">
        <v>25</v>
      </c>
      <c r="S49" s="65"/>
      <c r="T49" s="54"/>
      <c r="U49" s="54"/>
      <c r="V49" s="60"/>
    </row>
    <row r="50" spans="1:22" ht="25.5">
      <c r="A50" s="281">
        <v>36</v>
      </c>
      <c r="B50" s="288" t="s">
        <v>155</v>
      </c>
      <c r="C50" s="283">
        <v>22</v>
      </c>
      <c r="D50" s="284">
        <v>24</v>
      </c>
      <c r="E50" s="285">
        <v>22</v>
      </c>
      <c r="F50" s="285">
        <v>23</v>
      </c>
      <c r="G50" s="285"/>
      <c r="H50" s="286"/>
      <c r="I50" s="283">
        <v>24</v>
      </c>
      <c r="J50" s="284">
        <v>23</v>
      </c>
      <c r="K50" s="284">
        <v>26</v>
      </c>
      <c r="L50" s="285">
        <v>24</v>
      </c>
      <c r="M50" s="286">
        <v>18</v>
      </c>
      <c r="N50" s="283">
        <v>24</v>
      </c>
      <c r="O50" s="287">
        <v>24</v>
      </c>
      <c r="P50" s="284">
        <v>24</v>
      </c>
      <c r="Q50" s="56">
        <v>23</v>
      </c>
      <c r="R50" s="60"/>
      <c r="S50" s="65"/>
      <c r="T50" s="54"/>
      <c r="U50" s="54"/>
      <c r="V50" s="60"/>
    </row>
    <row r="51" spans="1:22" ht="25.5">
      <c r="A51" s="281">
        <v>37</v>
      </c>
      <c r="B51" s="288" t="s">
        <v>156</v>
      </c>
      <c r="C51" s="283">
        <v>26</v>
      </c>
      <c r="D51" s="284">
        <v>25</v>
      </c>
      <c r="E51" s="285">
        <v>26</v>
      </c>
      <c r="F51" s="285">
        <v>26</v>
      </c>
      <c r="G51" s="285"/>
      <c r="H51" s="286"/>
      <c r="I51" s="283">
        <v>24</v>
      </c>
      <c r="J51" s="284">
        <v>23</v>
      </c>
      <c r="K51" s="284">
        <v>23</v>
      </c>
      <c r="L51" s="285"/>
      <c r="M51" s="286"/>
      <c r="N51" s="283">
        <v>28</v>
      </c>
      <c r="O51" s="287">
        <v>28</v>
      </c>
      <c r="P51" s="284">
        <v>28</v>
      </c>
      <c r="Q51" s="56"/>
      <c r="R51" s="60"/>
      <c r="S51" s="65"/>
      <c r="T51" s="54"/>
      <c r="U51" s="54"/>
      <c r="V51" s="60"/>
    </row>
    <row r="52" spans="1:22" ht="25.5">
      <c r="A52" s="281">
        <v>38</v>
      </c>
      <c r="B52" s="288" t="s">
        <v>157</v>
      </c>
      <c r="C52" s="283">
        <v>23</v>
      </c>
      <c r="D52" s="284">
        <v>23</v>
      </c>
      <c r="E52" s="285">
        <v>23</v>
      </c>
      <c r="F52" s="285">
        <v>24</v>
      </c>
      <c r="G52" s="285"/>
      <c r="H52" s="286"/>
      <c r="I52" s="283">
        <v>24</v>
      </c>
      <c r="J52" s="284">
        <v>25</v>
      </c>
      <c r="K52" s="284">
        <v>25</v>
      </c>
      <c r="L52" s="285"/>
      <c r="M52" s="286"/>
      <c r="N52" s="283">
        <v>21</v>
      </c>
      <c r="O52" s="287">
        <v>21</v>
      </c>
      <c r="P52" s="284">
        <v>23</v>
      </c>
      <c r="Q52" s="56"/>
      <c r="R52" s="60"/>
      <c r="S52" s="65"/>
      <c r="T52" s="54"/>
      <c r="U52" s="54"/>
      <c r="V52" s="60"/>
    </row>
    <row r="53" spans="1:22" ht="12.75">
      <c r="A53" s="281">
        <v>39</v>
      </c>
      <c r="B53" s="288" t="s">
        <v>158</v>
      </c>
      <c r="C53" s="283">
        <v>25</v>
      </c>
      <c r="D53" s="284">
        <v>26</v>
      </c>
      <c r="E53" s="285"/>
      <c r="F53" s="285"/>
      <c r="G53" s="285"/>
      <c r="H53" s="286"/>
      <c r="I53" s="283">
        <v>24</v>
      </c>
      <c r="J53" s="284">
        <v>26</v>
      </c>
      <c r="K53" s="284"/>
      <c r="L53" s="285"/>
      <c r="M53" s="286"/>
      <c r="N53" s="283">
        <v>19</v>
      </c>
      <c r="O53" s="287">
        <v>20</v>
      </c>
      <c r="P53" s="284">
        <v>19</v>
      </c>
      <c r="Q53" s="56"/>
      <c r="R53" s="60"/>
      <c r="S53" s="65"/>
      <c r="T53" s="54"/>
      <c r="U53" s="54"/>
      <c r="V53" s="60"/>
    </row>
    <row r="54" spans="1:22" ht="12.75">
      <c r="A54" s="281">
        <v>40</v>
      </c>
      <c r="B54" s="288" t="s">
        <v>159</v>
      </c>
      <c r="C54" s="283">
        <v>24</v>
      </c>
      <c r="D54" s="284">
        <v>24</v>
      </c>
      <c r="E54" s="285">
        <v>23</v>
      </c>
      <c r="F54" s="285"/>
      <c r="G54" s="285"/>
      <c r="H54" s="286"/>
      <c r="I54" s="283">
        <v>21</v>
      </c>
      <c r="J54" s="284">
        <v>21</v>
      </c>
      <c r="K54" s="284">
        <v>23</v>
      </c>
      <c r="L54" s="285"/>
      <c r="M54" s="286"/>
      <c r="N54" s="283">
        <v>23</v>
      </c>
      <c r="O54" s="287">
        <v>22</v>
      </c>
      <c r="P54" s="284">
        <v>22</v>
      </c>
      <c r="Q54" s="56"/>
      <c r="R54" s="60"/>
      <c r="S54" s="65"/>
      <c r="T54" s="54"/>
      <c r="U54" s="54"/>
      <c r="V54" s="60"/>
    </row>
    <row r="55" spans="1:22" ht="12.75">
      <c r="A55" s="281">
        <v>41</v>
      </c>
      <c r="B55" s="288" t="s">
        <v>160</v>
      </c>
      <c r="C55" s="283">
        <v>19</v>
      </c>
      <c r="D55" s="284">
        <v>22</v>
      </c>
      <c r="E55" s="285">
        <v>22</v>
      </c>
      <c r="F55" s="285">
        <v>21</v>
      </c>
      <c r="G55" s="285"/>
      <c r="H55" s="286"/>
      <c r="I55" s="283">
        <v>25</v>
      </c>
      <c r="J55" s="284">
        <v>26</v>
      </c>
      <c r="K55" s="284">
        <v>26</v>
      </c>
      <c r="L55" s="285"/>
      <c r="M55" s="286"/>
      <c r="N55" s="283">
        <v>28</v>
      </c>
      <c r="O55" s="287">
        <v>26</v>
      </c>
      <c r="P55" s="284">
        <v>22</v>
      </c>
      <c r="Q55" s="56">
        <v>19</v>
      </c>
      <c r="R55" s="60"/>
      <c r="S55" s="65"/>
      <c r="T55" s="54"/>
      <c r="U55" s="54"/>
      <c r="V55" s="60"/>
    </row>
    <row r="56" spans="1:22" ht="12.75">
      <c r="A56" s="281">
        <v>42</v>
      </c>
      <c r="B56" s="288" t="s">
        <v>161</v>
      </c>
      <c r="C56" s="283">
        <v>23</v>
      </c>
      <c r="D56" s="284">
        <v>24</v>
      </c>
      <c r="E56" s="285">
        <v>24</v>
      </c>
      <c r="F56" s="285">
        <v>24</v>
      </c>
      <c r="G56" s="285"/>
      <c r="H56" s="286"/>
      <c r="I56" s="283">
        <v>23</v>
      </c>
      <c r="J56" s="284">
        <v>22</v>
      </c>
      <c r="K56" s="284">
        <v>22</v>
      </c>
      <c r="L56" s="285">
        <v>23</v>
      </c>
      <c r="M56" s="286">
        <v>22</v>
      </c>
      <c r="N56" s="283">
        <v>27</v>
      </c>
      <c r="O56" s="287">
        <v>28</v>
      </c>
      <c r="P56" s="284">
        <v>28</v>
      </c>
      <c r="Q56" s="56">
        <v>27</v>
      </c>
      <c r="R56" s="60"/>
      <c r="S56" s="65"/>
      <c r="T56" s="54"/>
      <c r="U56" s="54"/>
      <c r="V56" s="60"/>
    </row>
    <row r="57" spans="1:22" ht="12.75">
      <c r="A57" s="281">
        <v>43</v>
      </c>
      <c r="B57" s="288" t="s">
        <v>162</v>
      </c>
      <c r="C57" s="283">
        <v>22</v>
      </c>
      <c r="D57" s="284">
        <v>22</v>
      </c>
      <c r="E57" s="285">
        <v>21</v>
      </c>
      <c r="F57" s="285">
        <v>22</v>
      </c>
      <c r="G57" s="285"/>
      <c r="H57" s="286"/>
      <c r="I57" s="283">
        <v>21</v>
      </c>
      <c r="J57" s="284">
        <v>23</v>
      </c>
      <c r="K57" s="284">
        <v>21</v>
      </c>
      <c r="L57" s="285"/>
      <c r="M57" s="286"/>
      <c r="N57" s="283">
        <v>21</v>
      </c>
      <c r="O57" s="287">
        <v>19</v>
      </c>
      <c r="P57" s="284">
        <v>22</v>
      </c>
      <c r="Q57" s="56"/>
      <c r="R57" s="60"/>
      <c r="S57" s="65"/>
      <c r="T57" s="54"/>
      <c r="U57" s="54"/>
      <c r="V57" s="60"/>
    </row>
    <row r="58" spans="1:22" ht="12.75">
      <c r="A58" s="281">
        <v>44</v>
      </c>
      <c r="B58" s="288" t="s">
        <v>163</v>
      </c>
      <c r="C58" s="283">
        <v>24</v>
      </c>
      <c r="D58" s="284">
        <v>22</v>
      </c>
      <c r="E58" s="285">
        <v>21</v>
      </c>
      <c r="F58" s="285"/>
      <c r="G58" s="285"/>
      <c r="H58" s="286"/>
      <c r="I58" s="283">
        <v>22</v>
      </c>
      <c r="J58" s="284">
        <v>23</v>
      </c>
      <c r="K58" s="284">
        <v>23</v>
      </c>
      <c r="L58" s="285">
        <v>21</v>
      </c>
      <c r="M58" s="286"/>
      <c r="N58" s="283">
        <v>25</v>
      </c>
      <c r="O58" s="287">
        <v>24</v>
      </c>
      <c r="P58" s="284">
        <v>24</v>
      </c>
      <c r="Q58" s="56"/>
      <c r="R58" s="60"/>
      <c r="S58" s="65"/>
      <c r="T58" s="54"/>
      <c r="U58" s="54"/>
      <c r="V58" s="60"/>
    </row>
    <row r="59" spans="1:22" ht="12.75">
      <c r="A59" s="281">
        <v>45</v>
      </c>
      <c r="B59" s="288" t="s">
        <v>164</v>
      </c>
      <c r="C59" s="283">
        <v>23</v>
      </c>
      <c r="D59" s="284">
        <v>22</v>
      </c>
      <c r="E59" s="285">
        <v>24</v>
      </c>
      <c r="F59" s="285">
        <v>22</v>
      </c>
      <c r="G59" s="285">
        <v>22</v>
      </c>
      <c r="H59" s="286"/>
      <c r="I59" s="283">
        <v>28</v>
      </c>
      <c r="J59" s="284">
        <v>28</v>
      </c>
      <c r="K59" s="284">
        <v>28</v>
      </c>
      <c r="L59" s="285">
        <v>28</v>
      </c>
      <c r="M59" s="286"/>
      <c r="N59" s="283">
        <v>28</v>
      </c>
      <c r="O59" s="287">
        <v>27</v>
      </c>
      <c r="P59" s="284">
        <v>27</v>
      </c>
      <c r="Q59" s="56"/>
      <c r="R59" s="60"/>
      <c r="S59" s="65"/>
      <c r="T59" s="54"/>
      <c r="U59" s="54"/>
      <c r="V59" s="60"/>
    </row>
    <row r="60" spans="1:22" ht="25.5">
      <c r="A60" s="281">
        <v>46</v>
      </c>
      <c r="B60" s="288" t="s">
        <v>165</v>
      </c>
      <c r="C60" s="283">
        <v>22</v>
      </c>
      <c r="D60" s="284"/>
      <c r="E60" s="285"/>
      <c r="F60" s="285"/>
      <c r="G60" s="285"/>
      <c r="H60" s="286"/>
      <c r="I60" s="283">
        <v>20</v>
      </c>
      <c r="J60" s="284">
        <v>20</v>
      </c>
      <c r="K60" s="284">
        <v>19</v>
      </c>
      <c r="L60" s="285"/>
      <c r="M60" s="286"/>
      <c r="N60" s="283">
        <v>15</v>
      </c>
      <c r="O60" s="287">
        <v>15</v>
      </c>
      <c r="P60" s="284">
        <v>15</v>
      </c>
      <c r="Q60" s="56"/>
      <c r="R60" s="60"/>
      <c r="S60" s="65"/>
      <c r="T60" s="54"/>
      <c r="U60" s="54"/>
      <c r="V60" s="60"/>
    </row>
    <row r="61" spans="1:22" ht="25.5">
      <c r="A61" s="281">
        <v>47</v>
      </c>
      <c r="B61" s="288" t="s">
        <v>166</v>
      </c>
      <c r="C61" s="283">
        <v>27</v>
      </c>
      <c r="D61" s="284">
        <v>28</v>
      </c>
      <c r="E61" s="285">
        <v>27</v>
      </c>
      <c r="F61" s="285"/>
      <c r="G61" s="285"/>
      <c r="H61" s="286"/>
      <c r="I61" s="283">
        <v>23</v>
      </c>
      <c r="J61" s="284">
        <v>25</v>
      </c>
      <c r="K61" s="284">
        <v>22</v>
      </c>
      <c r="L61" s="285"/>
      <c r="M61" s="286"/>
      <c r="N61" s="283">
        <v>24</v>
      </c>
      <c r="O61" s="287">
        <v>25</v>
      </c>
      <c r="P61" s="284">
        <v>25</v>
      </c>
      <c r="Q61" s="56"/>
      <c r="R61" s="60"/>
      <c r="S61" s="65"/>
      <c r="T61" s="54"/>
      <c r="U61" s="54"/>
      <c r="V61" s="60"/>
    </row>
    <row r="62" spans="1:22" ht="38.25">
      <c r="A62" s="281">
        <v>48</v>
      </c>
      <c r="B62" s="288" t="s">
        <v>167</v>
      </c>
      <c r="C62" s="283">
        <v>19</v>
      </c>
      <c r="D62" s="284">
        <v>19</v>
      </c>
      <c r="E62" s="284">
        <v>19</v>
      </c>
      <c r="F62" s="284">
        <v>19</v>
      </c>
      <c r="G62" s="284">
        <v>19</v>
      </c>
      <c r="H62" s="286"/>
      <c r="I62" s="283">
        <v>25</v>
      </c>
      <c r="J62" s="284">
        <v>26</v>
      </c>
      <c r="K62" s="284">
        <v>26</v>
      </c>
      <c r="L62" s="284"/>
      <c r="M62" s="286"/>
      <c r="N62" s="283">
        <v>25</v>
      </c>
      <c r="O62" s="287">
        <v>24</v>
      </c>
      <c r="P62" s="284">
        <v>24</v>
      </c>
      <c r="Q62" s="56">
        <v>25</v>
      </c>
      <c r="R62" s="60"/>
      <c r="S62" s="65"/>
      <c r="T62" s="54"/>
      <c r="U62" s="54"/>
      <c r="V62" s="60"/>
    </row>
    <row r="63" spans="1:22" ht="38.25">
      <c r="A63" s="281">
        <v>49</v>
      </c>
      <c r="B63" s="288" t="s">
        <v>168</v>
      </c>
      <c r="C63" s="283">
        <v>22</v>
      </c>
      <c r="D63" s="284">
        <v>21</v>
      </c>
      <c r="E63" s="284"/>
      <c r="F63" s="284"/>
      <c r="G63" s="284"/>
      <c r="H63" s="286"/>
      <c r="I63" s="283">
        <v>24</v>
      </c>
      <c r="J63" s="284">
        <v>23</v>
      </c>
      <c r="K63" s="284"/>
      <c r="L63" s="284"/>
      <c r="M63" s="286"/>
      <c r="N63" s="283">
        <v>22</v>
      </c>
      <c r="O63" s="287">
        <v>24</v>
      </c>
      <c r="P63" s="284"/>
      <c r="Q63" s="56"/>
      <c r="R63" s="60"/>
      <c r="S63" s="65"/>
      <c r="T63" s="54"/>
      <c r="U63" s="54"/>
      <c r="V63" s="60"/>
    </row>
    <row r="64" spans="1:22" ht="51">
      <c r="A64" s="281">
        <v>50</v>
      </c>
      <c r="B64" s="288" t="s">
        <v>169</v>
      </c>
      <c r="C64" s="283">
        <v>18</v>
      </c>
      <c r="D64" s="284">
        <v>19</v>
      </c>
      <c r="E64" s="284">
        <v>19</v>
      </c>
      <c r="F64" s="284"/>
      <c r="G64" s="284"/>
      <c r="H64" s="286"/>
      <c r="I64" s="283">
        <v>21</v>
      </c>
      <c r="J64" s="284">
        <v>22</v>
      </c>
      <c r="K64" s="284">
        <v>21</v>
      </c>
      <c r="L64" s="284">
        <v>20</v>
      </c>
      <c r="M64" s="286"/>
      <c r="N64" s="283">
        <v>24</v>
      </c>
      <c r="O64" s="287">
        <v>23</v>
      </c>
      <c r="P64" s="284">
        <v>23</v>
      </c>
      <c r="Q64" s="56">
        <v>23</v>
      </c>
      <c r="R64" s="60"/>
      <c r="S64" s="65"/>
      <c r="T64" s="54"/>
      <c r="U64" s="54"/>
      <c r="V64" s="60"/>
    </row>
    <row r="65" spans="1:22" ht="38.25">
      <c r="A65" s="281">
        <v>51</v>
      </c>
      <c r="B65" s="288" t="s">
        <v>170</v>
      </c>
      <c r="C65" s="283">
        <v>25</v>
      </c>
      <c r="D65" s="284">
        <v>25</v>
      </c>
      <c r="E65" s="284">
        <v>25</v>
      </c>
      <c r="F65" s="284">
        <v>24</v>
      </c>
      <c r="G65" s="284"/>
      <c r="H65" s="286"/>
      <c r="I65" s="283">
        <v>28</v>
      </c>
      <c r="J65" s="284">
        <v>28</v>
      </c>
      <c r="K65" s="284">
        <v>28</v>
      </c>
      <c r="L65" s="284"/>
      <c r="M65" s="286"/>
      <c r="N65" s="283">
        <v>28</v>
      </c>
      <c r="O65" s="287">
        <v>27</v>
      </c>
      <c r="P65" s="284">
        <v>28</v>
      </c>
      <c r="Q65" s="56"/>
      <c r="R65" s="60"/>
      <c r="S65" s="65"/>
      <c r="T65" s="54"/>
      <c r="U65" s="54"/>
      <c r="V65" s="60"/>
    </row>
    <row r="66" spans="1:22" ht="12.75">
      <c r="A66" s="281"/>
      <c r="B66" s="288"/>
      <c r="C66" s="283"/>
      <c r="D66" s="284"/>
      <c r="E66" s="284"/>
      <c r="F66" s="284"/>
      <c r="G66" s="284"/>
      <c r="H66" s="286"/>
      <c r="I66" s="283"/>
      <c r="J66" s="284"/>
      <c r="K66" s="284"/>
      <c r="L66" s="284"/>
      <c r="M66" s="286"/>
      <c r="N66" s="283"/>
      <c r="O66" s="287"/>
      <c r="P66" s="284"/>
      <c r="Q66" s="56"/>
      <c r="R66" s="60"/>
      <c r="S66" s="65"/>
      <c r="T66" s="54"/>
      <c r="U66" s="54"/>
      <c r="V66" s="60"/>
    </row>
    <row r="67" spans="1:22" ht="12.75">
      <c r="A67" s="273"/>
      <c r="B67" s="298"/>
      <c r="C67" s="300"/>
      <c r="D67" s="276"/>
      <c r="E67" s="277"/>
      <c r="F67" s="277"/>
      <c r="G67" s="277"/>
      <c r="H67" s="290"/>
      <c r="I67" s="300"/>
      <c r="J67" s="276"/>
      <c r="K67" s="276"/>
      <c r="L67" s="277"/>
      <c r="M67" s="290"/>
      <c r="N67" s="283"/>
      <c r="O67" s="287"/>
      <c r="P67" s="284"/>
      <c r="Q67" s="56"/>
      <c r="R67" s="60"/>
      <c r="S67" s="65"/>
      <c r="T67" s="54"/>
      <c r="U67" s="54"/>
      <c r="V67" s="60"/>
    </row>
    <row r="68" spans="1:22" ht="12.75">
      <c r="A68" s="281"/>
      <c r="B68" s="298"/>
      <c r="C68" s="283"/>
      <c r="D68" s="284"/>
      <c r="E68" s="285"/>
      <c r="F68" s="285"/>
      <c r="G68" s="285"/>
      <c r="H68" s="286"/>
      <c r="I68" s="283"/>
      <c r="J68" s="284"/>
      <c r="K68" s="284"/>
      <c r="L68" s="285"/>
      <c r="M68" s="286"/>
      <c r="N68" s="283"/>
      <c r="O68" s="287"/>
      <c r="P68" s="284"/>
      <c r="Q68" s="56"/>
      <c r="R68" s="60"/>
      <c r="S68" s="65"/>
      <c r="T68" s="54"/>
      <c r="U68" s="54"/>
      <c r="V68" s="60"/>
    </row>
    <row r="69" spans="1:22" ht="25.5">
      <c r="A69" s="281"/>
      <c r="B69" s="282" t="s">
        <v>171</v>
      </c>
      <c r="C69" s="283"/>
      <c r="D69" s="284"/>
      <c r="E69" s="285"/>
      <c r="F69" s="285"/>
      <c r="G69" s="285"/>
      <c r="H69" s="286"/>
      <c r="I69" s="283"/>
      <c r="J69" s="284"/>
      <c r="K69" s="284"/>
      <c r="L69" s="285"/>
      <c r="M69" s="286"/>
      <c r="N69" s="283"/>
      <c r="O69" s="284"/>
      <c r="P69" s="284"/>
      <c r="Q69" s="54"/>
      <c r="R69" s="60"/>
      <c r="S69" s="65"/>
      <c r="T69" s="54"/>
      <c r="U69" s="54"/>
      <c r="V69" s="60"/>
    </row>
    <row r="70" spans="1:22" ht="38.25">
      <c r="A70" s="281">
        <v>52</v>
      </c>
      <c r="B70" s="288" t="s">
        <v>172</v>
      </c>
      <c r="C70" s="300">
        <v>21</v>
      </c>
      <c r="D70" s="276">
        <v>22</v>
      </c>
      <c r="E70" s="276"/>
      <c r="F70" s="284"/>
      <c r="G70" s="284"/>
      <c r="H70" s="286"/>
      <c r="I70" s="300">
        <v>27</v>
      </c>
      <c r="J70" s="276">
        <v>28</v>
      </c>
      <c r="K70" s="276"/>
      <c r="L70" s="277"/>
      <c r="M70" s="286"/>
      <c r="N70" s="283">
        <v>19</v>
      </c>
      <c r="O70" s="284">
        <v>18</v>
      </c>
      <c r="P70" s="284"/>
      <c r="Q70" s="54"/>
      <c r="R70" s="60"/>
      <c r="S70" s="65"/>
      <c r="T70" s="54"/>
      <c r="U70" s="54"/>
      <c r="V70" s="60"/>
    </row>
    <row r="71" spans="1:22" ht="38.25">
      <c r="A71" s="281">
        <v>53</v>
      </c>
      <c r="B71" s="288" t="s">
        <v>173</v>
      </c>
      <c r="C71" s="283">
        <v>22</v>
      </c>
      <c r="D71" s="284">
        <v>22</v>
      </c>
      <c r="E71" s="284">
        <v>23</v>
      </c>
      <c r="F71" s="284">
        <v>23</v>
      </c>
      <c r="G71" s="284">
        <v>23</v>
      </c>
      <c r="H71" s="286">
        <v>23</v>
      </c>
      <c r="I71" s="283">
        <v>28</v>
      </c>
      <c r="J71" s="284">
        <v>27</v>
      </c>
      <c r="K71" s="284">
        <v>27</v>
      </c>
      <c r="L71" s="285">
        <v>25</v>
      </c>
      <c r="M71" s="286"/>
      <c r="N71" s="283">
        <v>25</v>
      </c>
      <c r="O71" s="284">
        <v>25</v>
      </c>
      <c r="P71" s="284">
        <v>24</v>
      </c>
      <c r="Q71" s="54">
        <v>27</v>
      </c>
      <c r="R71" s="60"/>
      <c r="S71" s="65"/>
      <c r="T71" s="54"/>
      <c r="U71" s="54"/>
      <c r="V71" s="60"/>
    </row>
    <row r="72" spans="1:22" ht="38.25">
      <c r="A72" s="281">
        <v>54</v>
      </c>
      <c r="B72" s="288" t="s">
        <v>174</v>
      </c>
      <c r="C72" s="283">
        <v>27</v>
      </c>
      <c r="D72" s="284">
        <v>27</v>
      </c>
      <c r="E72" s="284">
        <v>26</v>
      </c>
      <c r="F72" s="284">
        <v>27</v>
      </c>
      <c r="G72" s="284"/>
      <c r="H72" s="286"/>
      <c r="I72" s="283">
        <v>26</v>
      </c>
      <c r="J72" s="284">
        <v>26</v>
      </c>
      <c r="K72" s="284">
        <v>27</v>
      </c>
      <c r="L72" s="285">
        <v>27</v>
      </c>
      <c r="M72" s="286"/>
      <c r="N72" s="283">
        <v>27</v>
      </c>
      <c r="O72" s="284">
        <v>27</v>
      </c>
      <c r="P72" s="284">
        <v>27</v>
      </c>
      <c r="Q72" s="54">
        <v>28</v>
      </c>
      <c r="R72" s="60"/>
      <c r="S72" s="65"/>
      <c r="T72" s="54"/>
      <c r="U72" s="54"/>
      <c r="V72" s="60"/>
    </row>
    <row r="73" spans="1:22" ht="38.25">
      <c r="A73" s="281">
        <v>55</v>
      </c>
      <c r="B73" s="288" t="s">
        <v>175</v>
      </c>
      <c r="C73" s="283">
        <v>22</v>
      </c>
      <c r="D73" s="284">
        <v>22</v>
      </c>
      <c r="E73" s="284">
        <v>22</v>
      </c>
      <c r="F73" s="284">
        <v>22</v>
      </c>
      <c r="G73" s="284"/>
      <c r="H73" s="286"/>
      <c r="I73" s="283">
        <v>28</v>
      </c>
      <c r="J73" s="284">
        <v>27</v>
      </c>
      <c r="K73" s="284">
        <v>27</v>
      </c>
      <c r="L73" s="285"/>
      <c r="M73" s="286"/>
      <c r="N73" s="283">
        <v>22</v>
      </c>
      <c r="O73" s="284">
        <v>22</v>
      </c>
      <c r="P73" s="284">
        <v>19</v>
      </c>
      <c r="Q73" s="54">
        <v>21</v>
      </c>
      <c r="R73" s="60"/>
      <c r="S73" s="65"/>
      <c r="T73" s="54"/>
      <c r="U73" s="54"/>
      <c r="V73" s="60"/>
    </row>
    <row r="74" spans="1:22" ht="38.25">
      <c r="A74" s="281">
        <v>56</v>
      </c>
      <c r="B74" s="288" t="s">
        <v>176</v>
      </c>
      <c r="C74" s="283">
        <v>22</v>
      </c>
      <c r="D74" s="284">
        <v>21</v>
      </c>
      <c r="E74" s="284">
        <v>22</v>
      </c>
      <c r="F74" s="284"/>
      <c r="G74" s="284"/>
      <c r="H74" s="286"/>
      <c r="I74" s="283">
        <v>20</v>
      </c>
      <c r="J74" s="284">
        <v>20</v>
      </c>
      <c r="K74" s="284">
        <v>20</v>
      </c>
      <c r="L74" s="285"/>
      <c r="M74" s="286"/>
      <c r="N74" s="283">
        <v>22</v>
      </c>
      <c r="O74" s="284">
        <v>21</v>
      </c>
      <c r="P74" s="284">
        <v>22</v>
      </c>
      <c r="Q74" s="54">
        <v>21</v>
      </c>
      <c r="R74" s="60"/>
      <c r="S74" s="65"/>
      <c r="T74" s="54"/>
      <c r="U74" s="54"/>
      <c r="V74" s="60"/>
    </row>
    <row r="75" spans="1:22" ht="38.25">
      <c r="A75" s="281">
        <v>57</v>
      </c>
      <c r="B75" s="288" t="s">
        <v>177</v>
      </c>
      <c r="C75" s="283">
        <v>22</v>
      </c>
      <c r="D75" s="284">
        <v>21</v>
      </c>
      <c r="E75" s="284">
        <v>21</v>
      </c>
      <c r="F75" s="284"/>
      <c r="G75" s="284"/>
      <c r="H75" s="286"/>
      <c r="I75" s="283">
        <v>22</v>
      </c>
      <c r="J75" s="284">
        <v>22</v>
      </c>
      <c r="K75" s="284">
        <v>19</v>
      </c>
      <c r="L75" s="285"/>
      <c r="M75" s="286"/>
      <c r="N75" s="283">
        <v>25</v>
      </c>
      <c r="O75" s="284">
        <v>25</v>
      </c>
      <c r="P75" s="284">
        <v>24</v>
      </c>
      <c r="Q75" s="54"/>
      <c r="R75" s="60"/>
      <c r="S75" s="65"/>
      <c r="T75" s="54"/>
      <c r="U75" s="54"/>
      <c r="V75" s="60"/>
    </row>
    <row r="76" spans="1:22" ht="38.25">
      <c r="A76" s="281">
        <v>58</v>
      </c>
      <c r="B76" s="288" t="s">
        <v>178</v>
      </c>
      <c r="C76" s="283">
        <v>22</v>
      </c>
      <c r="D76" s="284">
        <v>22</v>
      </c>
      <c r="E76" s="284">
        <v>20</v>
      </c>
      <c r="F76" s="284"/>
      <c r="G76" s="284"/>
      <c r="H76" s="286"/>
      <c r="I76" s="283">
        <v>23</v>
      </c>
      <c r="J76" s="284">
        <v>25</v>
      </c>
      <c r="K76" s="284">
        <v>25</v>
      </c>
      <c r="L76" s="285"/>
      <c r="M76" s="286"/>
      <c r="N76" s="283">
        <v>23</v>
      </c>
      <c r="O76" s="284">
        <v>23</v>
      </c>
      <c r="P76" s="284">
        <v>23</v>
      </c>
      <c r="Q76" s="54"/>
      <c r="R76" s="60"/>
      <c r="S76" s="65"/>
      <c r="T76" s="54"/>
      <c r="U76" s="54"/>
      <c r="V76" s="60"/>
    </row>
    <row r="77" spans="1:22" ht="25.5">
      <c r="A77" s="281">
        <v>59</v>
      </c>
      <c r="B77" s="288" t="s">
        <v>179</v>
      </c>
      <c r="C77" s="283">
        <v>23</v>
      </c>
      <c r="D77" s="284">
        <v>24</v>
      </c>
      <c r="E77" s="284">
        <v>21</v>
      </c>
      <c r="F77" s="284"/>
      <c r="G77" s="284"/>
      <c r="H77" s="286"/>
      <c r="I77" s="283">
        <v>23</v>
      </c>
      <c r="J77" s="284">
        <v>23</v>
      </c>
      <c r="K77" s="284">
        <v>23</v>
      </c>
      <c r="L77" s="285"/>
      <c r="M77" s="286"/>
      <c r="N77" s="283">
        <v>22</v>
      </c>
      <c r="O77" s="284">
        <v>22</v>
      </c>
      <c r="P77" s="284">
        <v>21</v>
      </c>
      <c r="Q77" s="54"/>
      <c r="R77" s="60"/>
      <c r="S77" s="65"/>
      <c r="T77" s="54"/>
      <c r="U77" s="54"/>
      <c r="V77" s="60"/>
    </row>
    <row r="78" spans="1:22" ht="25.5">
      <c r="A78" s="281">
        <v>60</v>
      </c>
      <c r="B78" s="288" t="s">
        <v>180</v>
      </c>
      <c r="C78" s="283">
        <v>22</v>
      </c>
      <c r="D78" s="284">
        <v>22</v>
      </c>
      <c r="E78" s="284">
        <v>21</v>
      </c>
      <c r="F78" s="284">
        <v>21</v>
      </c>
      <c r="G78" s="284"/>
      <c r="H78" s="286"/>
      <c r="I78" s="283">
        <v>24</v>
      </c>
      <c r="J78" s="284">
        <v>24</v>
      </c>
      <c r="K78" s="284">
        <v>23</v>
      </c>
      <c r="L78" s="285">
        <v>23</v>
      </c>
      <c r="M78" s="286">
        <v>22</v>
      </c>
      <c r="N78" s="283">
        <v>26</v>
      </c>
      <c r="O78" s="284">
        <v>24</v>
      </c>
      <c r="P78" s="284">
        <v>24</v>
      </c>
      <c r="Q78" s="54">
        <v>25</v>
      </c>
      <c r="R78" s="60">
        <v>25</v>
      </c>
      <c r="S78" s="65"/>
      <c r="T78" s="54"/>
      <c r="U78" s="54"/>
      <c r="V78" s="60"/>
    </row>
    <row r="79" spans="1:22" ht="25.5">
      <c r="A79" s="281">
        <v>61</v>
      </c>
      <c r="B79" s="288" t="s">
        <v>181</v>
      </c>
      <c r="C79" s="283">
        <v>25</v>
      </c>
      <c r="D79" s="284">
        <v>24</v>
      </c>
      <c r="E79" s="284">
        <v>24</v>
      </c>
      <c r="F79" s="284">
        <v>24</v>
      </c>
      <c r="G79" s="284">
        <v>24</v>
      </c>
      <c r="H79" s="286"/>
      <c r="I79" s="283">
        <v>25</v>
      </c>
      <c r="J79" s="284">
        <v>27</v>
      </c>
      <c r="K79" s="284">
        <v>26</v>
      </c>
      <c r="L79" s="285">
        <v>26</v>
      </c>
      <c r="M79" s="286"/>
      <c r="N79" s="283">
        <v>26</v>
      </c>
      <c r="O79" s="284">
        <v>26</v>
      </c>
      <c r="P79" s="284">
        <v>26</v>
      </c>
      <c r="Q79" s="54">
        <v>26</v>
      </c>
      <c r="R79" s="60">
        <v>26</v>
      </c>
      <c r="S79" s="65"/>
      <c r="T79" s="54"/>
      <c r="U79" s="54"/>
      <c r="V79" s="60"/>
    </row>
    <row r="80" spans="1:22" ht="26.25" thickBot="1">
      <c r="A80" s="316">
        <v>62</v>
      </c>
      <c r="B80" s="317" t="s">
        <v>182</v>
      </c>
      <c r="C80" s="318">
        <v>27</v>
      </c>
      <c r="D80" s="319">
        <v>27</v>
      </c>
      <c r="E80" s="319">
        <v>26</v>
      </c>
      <c r="F80" s="319"/>
      <c r="G80" s="319"/>
      <c r="H80" s="320"/>
      <c r="I80" s="318">
        <v>22</v>
      </c>
      <c r="J80" s="319">
        <v>22</v>
      </c>
      <c r="K80" s="319">
        <v>22</v>
      </c>
      <c r="L80" s="321"/>
      <c r="M80" s="320"/>
      <c r="N80" s="318">
        <v>27</v>
      </c>
      <c r="O80" s="319">
        <v>26</v>
      </c>
      <c r="P80" s="319">
        <v>27</v>
      </c>
      <c r="Q80" s="218"/>
      <c r="R80" s="219"/>
      <c r="S80" s="217"/>
      <c r="T80" s="218"/>
      <c r="U80" s="218"/>
      <c r="V80" s="219"/>
    </row>
    <row r="81" spans="1:16" ht="13.5" thickTop="1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</row>
    <row r="82" spans="1:16" ht="12.75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</row>
    <row r="83" spans="1:16" ht="12.75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</row>
    <row r="84" spans="1:16" ht="12.75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</row>
    <row r="85" spans="1:16" ht="15.75" thickBot="1">
      <c r="A85" s="323"/>
      <c r="B85" s="335"/>
      <c r="C85" s="334"/>
      <c r="D85" s="335"/>
      <c r="E85" s="334"/>
      <c r="F85" s="323"/>
      <c r="G85" s="324"/>
      <c r="H85" s="324"/>
      <c r="I85" s="324"/>
      <c r="J85" s="324"/>
      <c r="K85" s="324"/>
      <c r="L85" s="324"/>
      <c r="M85" s="324"/>
      <c r="N85" s="324"/>
      <c r="O85" s="324"/>
      <c r="P85" s="324"/>
    </row>
    <row r="86" spans="1:16" ht="16.5" thickBot="1" thickTop="1">
      <c r="A86" s="325"/>
      <c r="B86" s="390"/>
      <c r="C86" s="391" t="s">
        <v>70</v>
      </c>
      <c r="D86" s="391" t="s">
        <v>71</v>
      </c>
      <c r="E86" s="391" t="s">
        <v>72</v>
      </c>
      <c r="F86" s="325"/>
      <c r="G86" s="324"/>
      <c r="H86" s="324"/>
      <c r="I86" s="324"/>
      <c r="J86" s="324"/>
      <c r="K86" s="324"/>
      <c r="L86" s="324"/>
      <c r="M86" s="324"/>
      <c r="N86" s="324"/>
      <c r="O86" s="324"/>
      <c r="P86" s="324"/>
    </row>
    <row r="87" spans="1:16" ht="46.5" thickBot="1" thickTop="1">
      <c r="A87" s="325"/>
      <c r="B87" s="392" t="s">
        <v>73</v>
      </c>
      <c r="C87" s="393">
        <f>COUNT(C8:H80)</f>
        <v>199</v>
      </c>
      <c r="D87" s="393">
        <f>COUNT(I8:M80)</f>
        <v>187</v>
      </c>
      <c r="E87" s="393">
        <f>COUNT(N8:R80)</f>
        <v>194</v>
      </c>
      <c r="F87" s="326"/>
      <c r="G87" s="324"/>
      <c r="H87" s="324"/>
      <c r="I87" s="324"/>
      <c r="J87" s="324"/>
      <c r="K87" s="324"/>
      <c r="L87" s="324"/>
      <c r="M87" s="324"/>
      <c r="N87" s="324"/>
      <c r="O87" s="324"/>
      <c r="P87" s="324"/>
    </row>
    <row r="88" spans="1:16" ht="46.5" thickBot="1" thickTop="1">
      <c r="A88" s="325"/>
      <c r="B88" s="394" t="s">
        <v>74</v>
      </c>
      <c r="C88" s="393">
        <f>SUM(C8:H80)</f>
        <v>4531</v>
      </c>
      <c r="D88" s="393">
        <f>SUM(I8:M80)</f>
        <v>4362</v>
      </c>
      <c r="E88" s="393">
        <f>SUM(N8:R80)</f>
        <v>4491</v>
      </c>
      <c r="F88" s="327"/>
      <c r="G88" s="324"/>
      <c r="H88" s="324"/>
      <c r="I88" s="324"/>
      <c r="J88" s="324"/>
      <c r="K88" s="324"/>
      <c r="L88" s="324"/>
      <c r="M88" s="324"/>
      <c r="N88" s="324"/>
      <c r="O88" s="324"/>
      <c r="P88" s="324"/>
    </row>
    <row r="89" spans="1:16" ht="46.5" thickBot="1" thickTop="1">
      <c r="A89" s="325"/>
      <c r="B89" s="394" t="s">
        <v>75</v>
      </c>
      <c r="C89" s="395">
        <f>C88/C87</f>
        <v>22.768844221105528</v>
      </c>
      <c r="D89" s="395">
        <f>D88/D87</f>
        <v>23.32620320855615</v>
      </c>
      <c r="E89" s="395">
        <f>E88/E87</f>
        <v>23.149484536082475</v>
      </c>
      <c r="F89" s="327"/>
      <c r="G89" s="324"/>
      <c r="H89" s="324"/>
      <c r="I89" s="324"/>
      <c r="J89" s="324"/>
      <c r="K89" s="324"/>
      <c r="L89" s="324"/>
      <c r="M89" s="324"/>
      <c r="N89" s="324"/>
      <c r="O89" s="324"/>
      <c r="P89" s="324"/>
    </row>
    <row r="90" spans="1:16" ht="16.5" thickBot="1" thickTop="1">
      <c r="A90" s="323"/>
      <c r="B90" s="335"/>
      <c r="C90" s="334"/>
      <c r="D90" s="335"/>
      <c r="E90" s="334"/>
      <c r="F90" s="323"/>
      <c r="G90" s="324"/>
      <c r="H90" s="324"/>
      <c r="I90" s="324"/>
      <c r="J90" s="324"/>
      <c r="K90" s="324"/>
      <c r="L90" s="324"/>
      <c r="M90" s="324"/>
      <c r="N90" s="324"/>
      <c r="O90" s="324"/>
      <c r="P90" s="324"/>
    </row>
    <row r="91" spans="1:16" ht="31.5" thickBot="1" thickTop="1">
      <c r="A91" s="323"/>
      <c r="B91" s="391" t="s">
        <v>76</v>
      </c>
      <c r="C91" s="396" t="s">
        <v>77</v>
      </c>
      <c r="D91" s="391" t="s">
        <v>78</v>
      </c>
      <c r="E91" s="391" t="s">
        <v>79</v>
      </c>
      <c r="F91" s="323"/>
      <c r="G91" s="324"/>
      <c r="H91" s="324"/>
      <c r="I91" s="324"/>
      <c r="J91" s="324"/>
      <c r="K91" s="324"/>
      <c r="L91" s="324"/>
      <c r="M91" s="324"/>
      <c r="N91" s="324"/>
      <c r="O91" s="324"/>
      <c r="P91" s="324"/>
    </row>
    <row r="92" spans="1:16" ht="16.5" thickBot="1" thickTop="1">
      <c r="A92" s="323"/>
      <c r="B92" s="397">
        <v>62</v>
      </c>
      <c r="C92" s="397">
        <f>SUM(C87:E87)</f>
        <v>580</v>
      </c>
      <c r="D92" s="397">
        <f>SUM(C88:E88)</f>
        <v>13384</v>
      </c>
      <c r="E92" s="398">
        <f>D92/C92</f>
        <v>23.075862068965517</v>
      </c>
      <c r="F92" s="323"/>
      <c r="G92" s="324"/>
      <c r="H92" s="324"/>
      <c r="I92" s="324"/>
      <c r="J92" s="324"/>
      <c r="K92" s="324"/>
      <c r="L92" s="324"/>
      <c r="M92" s="324"/>
      <c r="N92" s="324"/>
      <c r="O92" s="324"/>
      <c r="P92" s="324"/>
    </row>
    <row r="93" spans="1:16" ht="15.75" thickTop="1">
      <c r="A93" s="323"/>
      <c r="B93" s="335"/>
      <c r="C93" s="334"/>
      <c r="D93" s="335"/>
      <c r="E93" s="334"/>
      <c r="F93" s="323"/>
      <c r="G93" s="324"/>
      <c r="H93" s="324"/>
      <c r="I93" s="324"/>
      <c r="J93" s="324"/>
      <c r="K93" s="324"/>
      <c r="L93" s="324"/>
      <c r="M93" s="324"/>
      <c r="N93" s="324"/>
      <c r="O93" s="324"/>
      <c r="P93" s="324"/>
    </row>
  </sheetData>
  <sheetProtection/>
  <mergeCells count="6">
    <mergeCell ref="A1:T1"/>
    <mergeCell ref="F3:L3"/>
    <mergeCell ref="C4:H4"/>
    <mergeCell ref="I4:M4"/>
    <mergeCell ref="N4:R4"/>
    <mergeCell ref="S4:V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0"/>
  <sheetViews>
    <sheetView zoomScale="75" zoomScaleNormal="75" zoomScalePageLayoutView="0" workbookViewId="0" topLeftCell="A61">
      <selection activeCell="D74" sqref="D74"/>
    </sheetView>
  </sheetViews>
  <sheetFormatPr defaultColWidth="9.140625" defaultRowHeight="12.75"/>
  <cols>
    <col min="2" max="2" width="11.8515625" style="0" customWidth="1"/>
    <col min="3" max="3" width="9.8515625" style="0" customWidth="1"/>
    <col min="4" max="4" width="10.28125" style="0" customWidth="1"/>
    <col min="5" max="5" width="13.00390625" style="0" customWidth="1"/>
  </cols>
  <sheetData>
    <row r="1" spans="1:24" ht="12.75">
      <c r="A1" s="456" t="s">
        <v>466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81"/>
      <c r="X1" s="81"/>
    </row>
    <row r="2" spans="1:24" ht="13.5" thickBot="1">
      <c r="A2" s="81"/>
      <c r="B2" s="82"/>
      <c r="C2" s="81"/>
      <c r="D2" s="8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7.25" thickBot="1" thickTop="1">
      <c r="A3" s="346"/>
      <c r="B3" s="347"/>
      <c r="C3" s="472" t="s">
        <v>0</v>
      </c>
      <c r="D3" s="473"/>
      <c r="E3" s="473"/>
      <c r="F3" s="473"/>
      <c r="G3" s="473"/>
      <c r="H3" s="473"/>
      <c r="I3" s="474" t="s">
        <v>1</v>
      </c>
      <c r="J3" s="473"/>
      <c r="K3" s="473"/>
      <c r="L3" s="473"/>
      <c r="M3" s="473"/>
      <c r="N3" s="473"/>
      <c r="O3" s="474" t="s">
        <v>2</v>
      </c>
      <c r="P3" s="473"/>
      <c r="Q3" s="473"/>
      <c r="R3" s="473"/>
      <c r="S3" s="473"/>
      <c r="T3" s="473"/>
      <c r="U3" s="475" t="s">
        <v>22</v>
      </c>
      <c r="V3" s="476"/>
      <c r="W3" s="476"/>
      <c r="X3" s="477"/>
    </row>
    <row r="4" spans="1:24" ht="32.25" thickBot="1">
      <c r="A4" s="348" t="s">
        <v>3</v>
      </c>
      <c r="B4" s="349" t="s">
        <v>27</v>
      </c>
      <c r="C4" s="350" t="s">
        <v>4</v>
      </c>
      <c r="D4" s="351" t="s">
        <v>5</v>
      </c>
      <c r="E4" s="351" t="s">
        <v>6</v>
      </c>
      <c r="F4" s="351" t="s">
        <v>7</v>
      </c>
      <c r="G4" s="351" t="s">
        <v>8</v>
      </c>
      <c r="H4" s="351" t="s">
        <v>20</v>
      </c>
      <c r="I4" s="350" t="s">
        <v>9</v>
      </c>
      <c r="J4" s="351" t="s">
        <v>10</v>
      </c>
      <c r="K4" s="351" t="s">
        <v>11</v>
      </c>
      <c r="L4" s="351" t="s">
        <v>12</v>
      </c>
      <c r="M4" s="351" t="s">
        <v>13</v>
      </c>
      <c r="N4" s="351" t="s">
        <v>25</v>
      </c>
      <c r="O4" s="350" t="s">
        <v>14</v>
      </c>
      <c r="P4" s="351" t="s">
        <v>15</v>
      </c>
      <c r="Q4" s="351" t="s">
        <v>16</v>
      </c>
      <c r="R4" s="351" t="s">
        <v>17</v>
      </c>
      <c r="S4" s="351" t="s">
        <v>21</v>
      </c>
      <c r="T4" s="351" t="s">
        <v>26</v>
      </c>
      <c r="U4" s="350" t="s">
        <v>18</v>
      </c>
      <c r="V4" s="351" t="s">
        <v>19</v>
      </c>
      <c r="W4" s="351" t="s">
        <v>23</v>
      </c>
      <c r="X4" s="351" t="s">
        <v>24</v>
      </c>
    </row>
    <row r="5" spans="1:24" ht="51">
      <c r="A5" s="77">
        <v>1</v>
      </c>
      <c r="B5" s="269" t="s">
        <v>183</v>
      </c>
      <c r="C5" s="94">
        <v>27</v>
      </c>
      <c r="D5" s="84">
        <v>27</v>
      </c>
      <c r="E5" s="84"/>
      <c r="F5" s="84"/>
      <c r="G5" s="84"/>
      <c r="H5" s="98"/>
      <c r="I5" s="94">
        <v>27</v>
      </c>
      <c r="J5" s="84">
        <v>27</v>
      </c>
      <c r="K5" s="84"/>
      <c r="L5" s="84"/>
      <c r="M5" s="84"/>
      <c r="N5" s="98"/>
      <c r="O5" s="94">
        <v>27</v>
      </c>
      <c r="P5" s="84">
        <v>27</v>
      </c>
      <c r="Q5" s="84"/>
      <c r="R5" s="84"/>
      <c r="S5" s="84"/>
      <c r="T5" s="102"/>
      <c r="U5" s="103"/>
      <c r="V5" s="85"/>
      <c r="W5" s="86"/>
      <c r="X5" s="227"/>
    </row>
    <row r="6" spans="1:24" ht="38.25">
      <c r="A6" s="77">
        <v>2</v>
      </c>
      <c r="B6" s="270" t="s">
        <v>184</v>
      </c>
      <c r="C6" s="95">
        <v>21</v>
      </c>
      <c r="D6" s="75">
        <v>23</v>
      </c>
      <c r="E6" s="75">
        <v>24</v>
      </c>
      <c r="F6" s="75">
        <v>23</v>
      </c>
      <c r="G6" s="75">
        <v>22</v>
      </c>
      <c r="H6" s="77"/>
      <c r="I6" s="95">
        <v>25</v>
      </c>
      <c r="J6" s="75">
        <v>24</v>
      </c>
      <c r="K6" s="75">
        <v>26</v>
      </c>
      <c r="L6" s="75">
        <v>24</v>
      </c>
      <c r="M6" s="75">
        <v>24</v>
      </c>
      <c r="N6" s="77"/>
      <c r="O6" s="95">
        <v>21</v>
      </c>
      <c r="P6" s="87">
        <v>22</v>
      </c>
      <c r="Q6" s="87">
        <v>21</v>
      </c>
      <c r="R6" s="87">
        <v>21</v>
      </c>
      <c r="S6" s="87">
        <v>21</v>
      </c>
      <c r="T6" s="74"/>
      <c r="U6" s="95"/>
      <c r="V6" s="75"/>
      <c r="W6" s="88"/>
      <c r="X6" s="99"/>
    </row>
    <row r="7" spans="1:24" ht="38.25">
      <c r="A7" s="77">
        <v>3</v>
      </c>
      <c r="B7" s="270" t="s">
        <v>185</v>
      </c>
      <c r="C7" s="95">
        <v>24</v>
      </c>
      <c r="D7" s="75">
        <v>24</v>
      </c>
      <c r="E7" s="75">
        <v>25</v>
      </c>
      <c r="F7" s="75"/>
      <c r="G7" s="75"/>
      <c r="H7" s="77"/>
      <c r="I7" s="95">
        <v>24</v>
      </c>
      <c r="J7" s="75">
        <v>22</v>
      </c>
      <c r="K7" s="75">
        <v>23</v>
      </c>
      <c r="L7" s="75"/>
      <c r="M7" s="75"/>
      <c r="N7" s="77"/>
      <c r="O7" s="95">
        <v>22</v>
      </c>
      <c r="P7" s="75">
        <v>22</v>
      </c>
      <c r="Q7" s="75">
        <v>17</v>
      </c>
      <c r="R7" s="72">
        <v>18</v>
      </c>
      <c r="S7" s="72"/>
      <c r="T7" s="74"/>
      <c r="U7" s="95"/>
      <c r="V7" s="75"/>
      <c r="W7" s="88"/>
      <c r="X7" s="99"/>
    </row>
    <row r="8" spans="1:24" ht="38.25">
      <c r="A8" s="77">
        <v>4</v>
      </c>
      <c r="B8" s="270" t="s">
        <v>186</v>
      </c>
      <c r="C8" s="95">
        <v>19</v>
      </c>
      <c r="D8" s="75">
        <v>20</v>
      </c>
      <c r="E8" s="75">
        <v>20</v>
      </c>
      <c r="F8" s="75"/>
      <c r="G8" s="75"/>
      <c r="H8" s="77"/>
      <c r="I8" s="95">
        <v>18</v>
      </c>
      <c r="J8" s="75">
        <v>17</v>
      </c>
      <c r="K8" s="75">
        <v>18</v>
      </c>
      <c r="L8" s="75"/>
      <c r="M8" s="75"/>
      <c r="N8" s="77"/>
      <c r="O8" s="95">
        <v>18</v>
      </c>
      <c r="P8" s="75">
        <v>18</v>
      </c>
      <c r="Q8" s="75">
        <v>18</v>
      </c>
      <c r="R8" s="72"/>
      <c r="S8" s="72"/>
      <c r="T8" s="74"/>
      <c r="U8" s="95"/>
      <c r="V8" s="75"/>
      <c r="W8" s="88"/>
      <c r="X8" s="99"/>
    </row>
    <row r="9" spans="1:24" ht="38.25">
      <c r="A9" s="77">
        <v>5</v>
      </c>
      <c r="B9" s="270" t="s">
        <v>187</v>
      </c>
      <c r="C9" s="95">
        <v>21</v>
      </c>
      <c r="D9" s="75">
        <v>20</v>
      </c>
      <c r="E9" s="75">
        <v>20</v>
      </c>
      <c r="F9" s="75">
        <v>21</v>
      </c>
      <c r="G9" s="75"/>
      <c r="H9" s="77"/>
      <c r="I9" s="95">
        <v>24</v>
      </c>
      <c r="J9" s="75">
        <v>24</v>
      </c>
      <c r="K9" s="75">
        <v>24</v>
      </c>
      <c r="L9" s="75">
        <v>24</v>
      </c>
      <c r="M9" s="75"/>
      <c r="N9" s="77"/>
      <c r="O9" s="95">
        <v>21</v>
      </c>
      <c r="P9" s="75">
        <v>21</v>
      </c>
      <c r="Q9" s="75">
        <v>20</v>
      </c>
      <c r="R9" s="72">
        <v>22</v>
      </c>
      <c r="S9" s="72">
        <v>23</v>
      </c>
      <c r="T9" s="74"/>
      <c r="U9" s="95"/>
      <c r="V9" s="75"/>
      <c r="W9" s="88"/>
      <c r="X9" s="99"/>
    </row>
    <row r="10" spans="1:24" ht="38.25">
      <c r="A10" s="77">
        <v>6</v>
      </c>
      <c r="B10" s="270" t="s">
        <v>188</v>
      </c>
      <c r="C10" s="95">
        <v>23</v>
      </c>
      <c r="D10" s="75">
        <v>22</v>
      </c>
      <c r="E10" s="75">
        <v>26</v>
      </c>
      <c r="F10" s="75">
        <v>22</v>
      </c>
      <c r="G10" s="75">
        <v>20</v>
      </c>
      <c r="H10" s="77"/>
      <c r="I10" s="95">
        <v>24</v>
      </c>
      <c r="J10" s="75">
        <v>23</v>
      </c>
      <c r="K10" s="75">
        <v>24</v>
      </c>
      <c r="L10" s="75">
        <v>22</v>
      </c>
      <c r="M10" s="75"/>
      <c r="N10" s="77"/>
      <c r="O10" s="95">
        <v>28</v>
      </c>
      <c r="P10" s="75">
        <v>28</v>
      </c>
      <c r="Q10" s="75">
        <v>28</v>
      </c>
      <c r="R10" s="72">
        <v>28</v>
      </c>
      <c r="S10" s="72"/>
      <c r="T10" s="74"/>
      <c r="U10" s="95"/>
      <c r="V10" s="75"/>
      <c r="W10" s="88"/>
      <c r="X10" s="99"/>
    </row>
    <row r="11" spans="1:24" ht="38.25">
      <c r="A11" s="77">
        <v>7</v>
      </c>
      <c r="B11" s="270" t="s">
        <v>189</v>
      </c>
      <c r="C11" s="95">
        <v>19</v>
      </c>
      <c r="D11" s="75">
        <v>19</v>
      </c>
      <c r="E11" s="75">
        <v>19</v>
      </c>
      <c r="F11" s="75"/>
      <c r="G11" s="75"/>
      <c r="H11" s="77"/>
      <c r="I11" s="95">
        <v>23</v>
      </c>
      <c r="J11" s="75">
        <v>22</v>
      </c>
      <c r="K11" s="75">
        <v>23</v>
      </c>
      <c r="L11" s="75"/>
      <c r="M11" s="75"/>
      <c r="N11" s="77"/>
      <c r="O11" s="95">
        <v>18</v>
      </c>
      <c r="P11" s="75">
        <v>19</v>
      </c>
      <c r="Q11" s="75">
        <v>20</v>
      </c>
      <c r="R11" s="72"/>
      <c r="S11" s="72"/>
      <c r="T11" s="74"/>
      <c r="U11" s="95"/>
      <c r="V11" s="75"/>
      <c r="W11" s="88"/>
      <c r="X11" s="99"/>
    </row>
    <row r="12" spans="1:24" ht="38.25">
      <c r="A12" s="77">
        <v>8</v>
      </c>
      <c r="B12" s="270" t="s">
        <v>190</v>
      </c>
      <c r="C12" s="95">
        <v>23</v>
      </c>
      <c r="D12" s="75">
        <v>21</v>
      </c>
      <c r="E12" s="75">
        <v>21</v>
      </c>
      <c r="F12" s="75">
        <v>20</v>
      </c>
      <c r="G12" s="75"/>
      <c r="H12" s="77"/>
      <c r="I12" s="95">
        <v>23</v>
      </c>
      <c r="J12" s="75">
        <v>22</v>
      </c>
      <c r="K12" s="75">
        <v>21</v>
      </c>
      <c r="L12" s="75">
        <v>22</v>
      </c>
      <c r="M12" s="75"/>
      <c r="N12" s="77"/>
      <c r="O12" s="95">
        <v>21</v>
      </c>
      <c r="P12" s="75">
        <v>21</v>
      </c>
      <c r="Q12" s="75">
        <v>21</v>
      </c>
      <c r="R12" s="88">
        <v>20</v>
      </c>
      <c r="S12" s="88">
        <v>21</v>
      </c>
      <c r="T12" s="99"/>
      <c r="U12" s="104"/>
      <c r="V12" s="88"/>
      <c r="W12" s="88"/>
      <c r="X12" s="99"/>
    </row>
    <row r="13" spans="1:24" ht="38.25">
      <c r="A13" s="77">
        <v>9</v>
      </c>
      <c r="B13" s="270" t="s">
        <v>191</v>
      </c>
      <c r="C13" s="95">
        <v>19</v>
      </c>
      <c r="D13" s="75">
        <v>19</v>
      </c>
      <c r="E13" s="75"/>
      <c r="F13" s="75"/>
      <c r="G13" s="75"/>
      <c r="H13" s="77"/>
      <c r="I13" s="95">
        <v>23</v>
      </c>
      <c r="J13" s="75">
        <v>23</v>
      </c>
      <c r="K13" s="75"/>
      <c r="L13" s="75"/>
      <c r="M13" s="75"/>
      <c r="N13" s="77"/>
      <c r="O13" s="95">
        <v>24</v>
      </c>
      <c r="P13" s="75">
        <v>24</v>
      </c>
      <c r="Q13" s="75"/>
      <c r="R13" s="72"/>
      <c r="S13" s="72"/>
      <c r="T13" s="74"/>
      <c r="U13" s="95"/>
      <c r="V13" s="75"/>
      <c r="W13" s="88"/>
      <c r="X13" s="99"/>
    </row>
    <row r="14" spans="1:24" ht="51">
      <c r="A14" s="77">
        <v>10</v>
      </c>
      <c r="B14" s="269" t="s">
        <v>192</v>
      </c>
      <c r="C14" s="76">
        <v>19</v>
      </c>
      <c r="D14" s="72">
        <v>19</v>
      </c>
      <c r="E14" s="72">
        <v>19</v>
      </c>
      <c r="F14" s="72">
        <v>18</v>
      </c>
      <c r="G14" s="72"/>
      <c r="H14" s="77"/>
      <c r="I14" s="76">
        <v>21</v>
      </c>
      <c r="J14" s="72">
        <v>21</v>
      </c>
      <c r="K14" s="72">
        <v>22</v>
      </c>
      <c r="L14" s="72"/>
      <c r="M14" s="72"/>
      <c r="N14" s="77"/>
      <c r="O14" s="76">
        <v>23</v>
      </c>
      <c r="P14" s="72">
        <v>25</v>
      </c>
      <c r="Q14" s="72">
        <v>24</v>
      </c>
      <c r="R14" s="72"/>
      <c r="S14" s="72"/>
      <c r="T14" s="74"/>
      <c r="U14" s="95"/>
      <c r="V14" s="75"/>
      <c r="W14" s="88"/>
      <c r="X14" s="99"/>
    </row>
    <row r="15" spans="1:24" ht="38.25">
      <c r="A15" s="77">
        <v>11</v>
      </c>
      <c r="B15" s="269" t="s">
        <v>193</v>
      </c>
      <c r="C15" s="76">
        <v>18</v>
      </c>
      <c r="D15" s="72">
        <v>18</v>
      </c>
      <c r="E15" s="72">
        <v>27</v>
      </c>
      <c r="F15" s="72">
        <v>27</v>
      </c>
      <c r="G15" s="72">
        <v>27</v>
      </c>
      <c r="H15" s="77"/>
      <c r="I15" s="76">
        <v>26</v>
      </c>
      <c r="J15" s="72">
        <v>22</v>
      </c>
      <c r="K15" s="72">
        <v>21</v>
      </c>
      <c r="L15" s="72">
        <v>23</v>
      </c>
      <c r="M15" s="72"/>
      <c r="N15" s="77"/>
      <c r="O15" s="76">
        <v>17</v>
      </c>
      <c r="P15" s="72">
        <v>21</v>
      </c>
      <c r="Q15" s="72">
        <v>19</v>
      </c>
      <c r="R15" s="75">
        <v>20</v>
      </c>
      <c r="S15" s="75"/>
      <c r="T15" s="77"/>
      <c r="U15" s="95"/>
      <c r="V15" s="75"/>
      <c r="W15" s="88"/>
      <c r="X15" s="99"/>
    </row>
    <row r="16" spans="1:24" ht="51">
      <c r="A16" s="77">
        <v>12</v>
      </c>
      <c r="B16" s="269" t="s">
        <v>194</v>
      </c>
      <c r="C16" s="76">
        <v>24</v>
      </c>
      <c r="D16" s="72">
        <v>27</v>
      </c>
      <c r="E16" s="72">
        <v>25</v>
      </c>
      <c r="F16" s="72">
        <v>23</v>
      </c>
      <c r="G16" s="72">
        <v>24</v>
      </c>
      <c r="H16" s="77"/>
      <c r="I16" s="76">
        <v>23</v>
      </c>
      <c r="J16" s="72">
        <v>24</v>
      </c>
      <c r="K16" s="72">
        <v>24</v>
      </c>
      <c r="L16" s="72"/>
      <c r="M16" s="72"/>
      <c r="N16" s="77"/>
      <c r="O16" s="76">
        <v>18</v>
      </c>
      <c r="P16" s="72">
        <v>21</v>
      </c>
      <c r="Q16" s="72">
        <v>21</v>
      </c>
      <c r="R16" s="72"/>
      <c r="S16" s="72"/>
      <c r="T16" s="74"/>
      <c r="U16" s="95"/>
      <c r="V16" s="75"/>
      <c r="W16" s="88"/>
      <c r="X16" s="99"/>
    </row>
    <row r="17" spans="1:24" ht="38.25">
      <c r="A17" s="77">
        <v>13</v>
      </c>
      <c r="B17" s="269" t="s">
        <v>195</v>
      </c>
      <c r="C17" s="76">
        <v>20</v>
      </c>
      <c r="D17" s="72">
        <v>20</v>
      </c>
      <c r="E17" s="72">
        <v>19</v>
      </c>
      <c r="F17" s="72"/>
      <c r="G17" s="72"/>
      <c r="H17" s="77"/>
      <c r="I17" s="76">
        <v>26</v>
      </c>
      <c r="J17" s="72">
        <v>27</v>
      </c>
      <c r="K17" s="72"/>
      <c r="L17" s="72"/>
      <c r="M17" s="72"/>
      <c r="N17" s="77"/>
      <c r="O17" s="76">
        <v>22</v>
      </c>
      <c r="P17" s="72">
        <v>19</v>
      </c>
      <c r="Q17" s="72">
        <v>19</v>
      </c>
      <c r="R17" s="72"/>
      <c r="S17" s="72"/>
      <c r="T17" s="74"/>
      <c r="U17" s="95"/>
      <c r="V17" s="75"/>
      <c r="W17" s="88"/>
      <c r="X17" s="99"/>
    </row>
    <row r="18" spans="1:24" ht="38.25">
      <c r="A18" s="77">
        <v>14</v>
      </c>
      <c r="B18" s="269" t="s">
        <v>196</v>
      </c>
      <c r="C18" s="76">
        <v>18</v>
      </c>
      <c r="D18" s="72">
        <v>18</v>
      </c>
      <c r="E18" s="72">
        <v>19</v>
      </c>
      <c r="F18" s="72"/>
      <c r="G18" s="72"/>
      <c r="H18" s="77"/>
      <c r="I18" s="76">
        <v>20</v>
      </c>
      <c r="J18" s="72">
        <v>19</v>
      </c>
      <c r="K18" s="72">
        <v>19</v>
      </c>
      <c r="L18" s="72">
        <v>21</v>
      </c>
      <c r="M18" s="72"/>
      <c r="N18" s="77"/>
      <c r="O18" s="76">
        <v>26</v>
      </c>
      <c r="P18" s="72">
        <v>24</v>
      </c>
      <c r="Q18" s="72">
        <v>26</v>
      </c>
      <c r="R18" s="72"/>
      <c r="S18" s="72"/>
      <c r="T18" s="74"/>
      <c r="U18" s="95"/>
      <c r="V18" s="75"/>
      <c r="W18" s="88"/>
      <c r="X18" s="99"/>
    </row>
    <row r="19" spans="1:24" ht="38.25">
      <c r="A19" s="77">
        <v>15</v>
      </c>
      <c r="B19" s="269" t="s">
        <v>197</v>
      </c>
      <c r="C19" s="76">
        <v>23</v>
      </c>
      <c r="D19" s="75">
        <v>23</v>
      </c>
      <c r="E19" s="88"/>
      <c r="F19" s="88"/>
      <c r="G19" s="88"/>
      <c r="H19" s="99"/>
      <c r="I19" s="76">
        <v>24</v>
      </c>
      <c r="J19" s="72">
        <v>25</v>
      </c>
      <c r="K19" s="88"/>
      <c r="L19" s="88"/>
      <c r="M19" s="88"/>
      <c r="N19" s="99"/>
      <c r="O19" s="76">
        <v>23</v>
      </c>
      <c r="P19" s="72">
        <v>21</v>
      </c>
      <c r="Q19" s="88"/>
      <c r="R19" s="72"/>
      <c r="S19" s="72"/>
      <c r="T19" s="74"/>
      <c r="U19" s="95"/>
      <c r="V19" s="75"/>
      <c r="W19" s="88"/>
      <c r="X19" s="99"/>
    </row>
    <row r="20" spans="1:24" ht="38.25">
      <c r="A20" s="77">
        <v>16</v>
      </c>
      <c r="B20" s="269" t="s">
        <v>198</v>
      </c>
      <c r="C20" s="76">
        <v>22</v>
      </c>
      <c r="D20" s="72">
        <v>22</v>
      </c>
      <c r="E20" s="72">
        <v>22</v>
      </c>
      <c r="F20" s="72">
        <v>22</v>
      </c>
      <c r="G20" s="72"/>
      <c r="H20" s="77"/>
      <c r="I20" s="76">
        <v>22</v>
      </c>
      <c r="J20" s="72">
        <v>23</v>
      </c>
      <c r="K20" s="72">
        <v>22</v>
      </c>
      <c r="L20" s="72"/>
      <c r="M20" s="72"/>
      <c r="N20" s="77"/>
      <c r="O20" s="76">
        <v>21</v>
      </c>
      <c r="P20" s="72">
        <v>20</v>
      </c>
      <c r="Q20" s="72">
        <v>21</v>
      </c>
      <c r="R20" s="72">
        <v>20</v>
      </c>
      <c r="S20" s="72"/>
      <c r="T20" s="74"/>
      <c r="U20" s="95"/>
      <c r="V20" s="75"/>
      <c r="W20" s="88"/>
      <c r="X20" s="99"/>
    </row>
    <row r="21" spans="1:24" ht="38.25">
      <c r="A21" s="77">
        <v>17</v>
      </c>
      <c r="B21" s="269" t="s">
        <v>199</v>
      </c>
      <c r="C21" s="76">
        <v>20</v>
      </c>
      <c r="D21" s="72">
        <v>20</v>
      </c>
      <c r="E21" s="72">
        <v>20</v>
      </c>
      <c r="F21" s="72">
        <v>21</v>
      </c>
      <c r="G21" s="72"/>
      <c r="H21" s="77"/>
      <c r="I21" s="76">
        <v>19</v>
      </c>
      <c r="J21" s="72">
        <v>19</v>
      </c>
      <c r="K21" s="72">
        <v>20</v>
      </c>
      <c r="L21" s="72"/>
      <c r="M21" s="72"/>
      <c r="N21" s="77"/>
      <c r="O21" s="76">
        <v>22</v>
      </c>
      <c r="P21" s="72">
        <v>23</v>
      </c>
      <c r="Q21" s="72">
        <v>22</v>
      </c>
      <c r="R21" s="72"/>
      <c r="S21" s="72"/>
      <c r="T21" s="74"/>
      <c r="U21" s="95"/>
      <c r="V21" s="75"/>
      <c r="W21" s="88"/>
      <c r="X21" s="99"/>
    </row>
    <row r="22" spans="1:24" ht="38.25">
      <c r="A22" s="77">
        <v>18</v>
      </c>
      <c r="B22" s="269" t="s">
        <v>200</v>
      </c>
      <c r="C22" s="76">
        <v>26</v>
      </c>
      <c r="D22" s="72">
        <v>25</v>
      </c>
      <c r="E22" s="72">
        <v>25</v>
      </c>
      <c r="F22" s="72"/>
      <c r="G22" s="72"/>
      <c r="H22" s="77"/>
      <c r="I22" s="76">
        <v>18</v>
      </c>
      <c r="J22" s="72">
        <v>18</v>
      </c>
      <c r="K22" s="72">
        <v>18</v>
      </c>
      <c r="L22" s="72"/>
      <c r="M22" s="72"/>
      <c r="N22" s="77"/>
      <c r="O22" s="76">
        <v>23</v>
      </c>
      <c r="P22" s="72">
        <v>23</v>
      </c>
      <c r="Q22" s="72">
        <v>23</v>
      </c>
      <c r="R22" s="72"/>
      <c r="S22" s="72"/>
      <c r="T22" s="74"/>
      <c r="U22" s="95"/>
      <c r="V22" s="75"/>
      <c r="W22" s="88"/>
      <c r="X22" s="99"/>
    </row>
    <row r="23" spans="1:24" ht="38.25">
      <c r="A23" s="77">
        <v>19</v>
      </c>
      <c r="B23" s="269" t="s">
        <v>201</v>
      </c>
      <c r="C23" s="76">
        <v>21</v>
      </c>
      <c r="D23" s="72">
        <v>20</v>
      </c>
      <c r="E23" s="72">
        <v>21</v>
      </c>
      <c r="F23" s="72"/>
      <c r="G23" s="72"/>
      <c r="H23" s="77"/>
      <c r="I23" s="76">
        <v>20</v>
      </c>
      <c r="J23" s="72">
        <v>20</v>
      </c>
      <c r="K23" s="72">
        <v>21</v>
      </c>
      <c r="L23" s="72"/>
      <c r="M23" s="72"/>
      <c r="N23" s="77"/>
      <c r="O23" s="76">
        <v>23</v>
      </c>
      <c r="P23" s="72">
        <v>23</v>
      </c>
      <c r="Q23" s="72"/>
      <c r="R23" s="72"/>
      <c r="S23" s="72"/>
      <c r="T23" s="74"/>
      <c r="U23" s="95"/>
      <c r="V23" s="75"/>
      <c r="W23" s="88"/>
      <c r="X23" s="99"/>
    </row>
    <row r="24" spans="1:24" ht="12.75">
      <c r="A24" s="77">
        <v>20</v>
      </c>
      <c r="B24" s="269"/>
      <c r="C24" s="95"/>
      <c r="D24" s="75"/>
      <c r="E24" s="75"/>
      <c r="F24" s="75"/>
      <c r="G24" s="75"/>
      <c r="H24" s="77"/>
      <c r="I24" s="95"/>
      <c r="J24" s="75"/>
      <c r="K24" s="75"/>
      <c r="L24" s="75"/>
      <c r="M24" s="75"/>
      <c r="N24" s="77"/>
      <c r="O24" s="95"/>
      <c r="P24" s="75"/>
      <c r="Q24" s="75"/>
      <c r="R24" s="72"/>
      <c r="S24" s="72"/>
      <c r="T24" s="74"/>
      <c r="U24" s="95"/>
      <c r="V24" s="75"/>
      <c r="W24" s="88"/>
      <c r="X24" s="99"/>
    </row>
    <row r="25" spans="1:24" ht="38.25">
      <c r="A25" s="77">
        <v>21</v>
      </c>
      <c r="B25" s="269" t="s">
        <v>202</v>
      </c>
      <c r="C25" s="76">
        <v>22</v>
      </c>
      <c r="D25" s="72">
        <v>22</v>
      </c>
      <c r="E25" s="72">
        <v>23</v>
      </c>
      <c r="F25" s="72"/>
      <c r="G25" s="72"/>
      <c r="H25" s="77"/>
      <c r="I25" s="76">
        <v>24</v>
      </c>
      <c r="J25" s="72">
        <v>24</v>
      </c>
      <c r="K25" s="72">
        <v>24</v>
      </c>
      <c r="L25" s="89"/>
      <c r="M25" s="89"/>
      <c r="N25" s="101"/>
      <c r="O25" s="76">
        <v>21</v>
      </c>
      <c r="P25" s="72">
        <v>21</v>
      </c>
      <c r="Q25" s="72">
        <v>19</v>
      </c>
      <c r="R25" s="72"/>
      <c r="S25" s="73"/>
      <c r="T25" s="74"/>
      <c r="U25" s="95"/>
      <c r="V25" s="75"/>
      <c r="W25" s="88"/>
      <c r="X25" s="99"/>
    </row>
    <row r="26" spans="1:24" ht="38.25">
      <c r="A26" s="77">
        <v>22</v>
      </c>
      <c r="B26" s="269" t="s">
        <v>203</v>
      </c>
      <c r="C26" s="76">
        <v>27</v>
      </c>
      <c r="D26" s="72">
        <v>26</v>
      </c>
      <c r="E26" s="72">
        <v>26</v>
      </c>
      <c r="F26" s="72"/>
      <c r="G26" s="72"/>
      <c r="H26" s="77"/>
      <c r="I26" s="76">
        <v>23</v>
      </c>
      <c r="J26" s="72">
        <v>23</v>
      </c>
      <c r="K26" s="72">
        <v>24</v>
      </c>
      <c r="L26" s="72"/>
      <c r="M26" s="72"/>
      <c r="N26" s="77"/>
      <c r="O26" s="76">
        <v>22</v>
      </c>
      <c r="P26" s="72">
        <v>22</v>
      </c>
      <c r="Q26" s="72">
        <v>22</v>
      </c>
      <c r="R26" s="72"/>
      <c r="S26" s="73"/>
      <c r="T26" s="74"/>
      <c r="U26" s="95"/>
      <c r="V26" s="75"/>
      <c r="W26" s="88"/>
      <c r="X26" s="99"/>
    </row>
    <row r="27" spans="1:24" ht="38.25">
      <c r="A27" s="77">
        <v>23</v>
      </c>
      <c r="B27" s="269" t="s">
        <v>204</v>
      </c>
      <c r="C27" s="76">
        <v>24</v>
      </c>
      <c r="D27" s="72">
        <v>24</v>
      </c>
      <c r="E27" s="72">
        <v>24</v>
      </c>
      <c r="F27" s="72">
        <v>24</v>
      </c>
      <c r="G27" s="72">
        <v>24</v>
      </c>
      <c r="H27" s="77"/>
      <c r="I27" s="76">
        <v>21</v>
      </c>
      <c r="J27" s="72">
        <v>21</v>
      </c>
      <c r="K27" s="72">
        <v>21</v>
      </c>
      <c r="L27" s="72">
        <v>21</v>
      </c>
      <c r="M27" s="73">
        <v>21</v>
      </c>
      <c r="N27" s="77">
        <v>21</v>
      </c>
      <c r="O27" s="76">
        <v>20</v>
      </c>
      <c r="P27" s="72">
        <v>20</v>
      </c>
      <c r="Q27" s="72">
        <v>20</v>
      </c>
      <c r="R27" s="72">
        <v>20</v>
      </c>
      <c r="S27" s="73">
        <v>19</v>
      </c>
      <c r="T27" s="74">
        <v>19</v>
      </c>
      <c r="U27" s="95"/>
      <c r="V27" s="75"/>
      <c r="W27" s="88"/>
      <c r="X27" s="99"/>
    </row>
    <row r="28" spans="1:24" ht="38.25">
      <c r="A28" s="77">
        <v>24</v>
      </c>
      <c r="B28" s="269" t="s">
        <v>205</v>
      </c>
      <c r="C28" s="76">
        <v>20</v>
      </c>
      <c r="D28" s="72">
        <v>21</v>
      </c>
      <c r="E28" s="72">
        <v>21</v>
      </c>
      <c r="F28" s="72">
        <v>21</v>
      </c>
      <c r="G28" s="72"/>
      <c r="H28" s="77"/>
      <c r="I28" s="76">
        <v>22</v>
      </c>
      <c r="J28" s="72">
        <v>21</v>
      </c>
      <c r="K28" s="72">
        <v>21</v>
      </c>
      <c r="L28" s="72">
        <v>21</v>
      </c>
      <c r="M28" s="73"/>
      <c r="N28" s="77"/>
      <c r="O28" s="76">
        <v>22</v>
      </c>
      <c r="P28" s="72">
        <v>22</v>
      </c>
      <c r="Q28" s="72">
        <v>22</v>
      </c>
      <c r="R28" s="72">
        <v>23</v>
      </c>
      <c r="S28" s="73"/>
      <c r="T28" s="74"/>
      <c r="U28" s="95"/>
      <c r="V28" s="75"/>
      <c r="W28" s="88"/>
      <c r="X28" s="99"/>
    </row>
    <row r="29" spans="1:24" ht="38.25">
      <c r="A29" s="77">
        <v>25</v>
      </c>
      <c r="B29" s="269" t="s">
        <v>206</v>
      </c>
      <c r="C29" s="76">
        <v>23</v>
      </c>
      <c r="D29" s="72">
        <v>22</v>
      </c>
      <c r="E29" s="72">
        <v>22</v>
      </c>
      <c r="F29" s="72"/>
      <c r="G29" s="72"/>
      <c r="H29" s="77"/>
      <c r="I29" s="76">
        <v>25</v>
      </c>
      <c r="J29" s="72">
        <v>24</v>
      </c>
      <c r="K29" s="72">
        <v>24</v>
      </c>
      <c r="L29" s="72"/>
      <c r="M29" s="73"/>
      <c r="N29" s="77"/>
      <c r="O29" s="76">
        <v>21</v>
      </c>
      <c r="P29" s="72">
        <v>20</v>
      </c>
      <c r="Q29" s="72">
        <v>20</v>
      </c>
      <c r="R29" s="72"/>
      <c r="S29" s="73"/>
      <c r="T29" s="74"/>
      <c r="U29" s="95"/>
      <c r="V29" s="75"/>
      <c r="W29" s="88"/>
      <c r="X29" s="99"/>
    </row>
    <row r="30" spans="1:24" ht="38.25">
      <c r="A30" s="77">
        <v>26</v>
      </c>
      <c r="B30" s="269" t="s">
        <v>207</v>
      </c>
      <c r="C30" s="76">
        <v>22</v>
      </c>
      <c r="D30" s="72">
        <v>22</v>
      </c>
      <c r="E30" s="72">
        <v>22</v>
      </c>
      <c r="F30" s="72">
        <v>22</v>
      </c>
      <c r="G30" s="72"/>
      <c r="H30" s="77"/>
      <c r="I30" s="76">
        <v>20</v>
      </c>
      <c r="J30" s="72">
        <v>20</v>
      </c>
      <c r="K30" s="72">
        <v>20</v>
      </c>
      <c r="L30" s="72"/>
      <c r="M30" s="72"/>
      <c r="N30" s="77"/>
      <c r="O30" s="76">
        <v>22</v>
      </c>
      <c r="P30" s="72">
        <v>23</v>
      </c>
      <c r="Q30" s="72">
        <v>22</v>
      </c>
      <c r="R30" s="72">
        <v>22</v>
      </c>
      <c r="S30" s="73"/>
      <c r="T30" s="74"/>
      <c r="U30" s="95"/>
      <c r="V30" s="75"/>
      <c r="W30" s="88"/>
      <c r="X30" s="99"/>
    </row>
    <row r="31" spans="1:24" ht="38.25">
      <c r="A31" s="77">
        <v>27</v>
      </c>
      <c r="B31" s="269" t="s">
        <v>208</v>
      </c>
      <c r="C31" s="96">
        <v>22</v>
      </c>
      <c r="D31" s="78">
        <v>22</v>
      </c>
      <c r="E31" s="78">
        <v>22</v>
      </c>
      <c r="F31" s="78"/>
      <c r="G31" s="78"/>
      <c r="H31" s="77"/>
      <c r="I31" s="96">
        <v>20</v>
      </c>
      <c r="J31" s="78">
        <v>20</v>
      </c>
      <c r="K31" s="78">
        <v>20</v>
      </c>
      <c r="L31" s="78"/>
      <c r="M31" s="79"/>
      <c r="N31" s="100"/>
      <c r="O31" s="96">
        <v>24</v>
      </c>
      <c r="P31" s="78">
        <v>24</v>
      </c>
      <c r="Q31" s="78">
        <v>23</v>
      </c>
      <c r="R31" s="78"/>
      <c r="S31" s="79"/>
      <c r="T31" s="105"/>
      <c r="U31" s="95"/>
      <c r="V31" s="75"/>
      <c r="W31" s="88"/>
      <c r="X31" s="99"/>
    </row>
    <row r="32" spans="1:24" ht="38.25">
      <c r="A32" s="77">
        <v>28</v>
      </c>
      <c r="B32" s="269" t="s">
        <v>209</v>
      </c>
      <c r="C32" s="97">
        <v>23</v>
      </c>
      <c r="D32" s="75">
        <v>23</v>
      </c>
      <c r="E32" s="75">
        <v>23</v>
      </c>
      <c r="F32" s="75">
        <v>23</v>
      </c>
      <c r="G32" s="75">
        <v>23</v>
      </c>
      <c r="H32" s="77"/>
      <c r="I32" s="97">
        <v>23</v>
      </c>
      <c r="J32" s="75">
        <v>23</v>
      </c>
      <c r="K32" s="75">
        <v>23</v>
      </c>
      <c r="L32" s="75">
        <v>23</v>
      </c>
      <c r="M32" s="75">
        <v>23</v>
      </c>
      <c r="N32" s="77"/>
      <c r="O32" s="97">
        <v>23</v>
      </c>
      <c r="P32" s="75">
        <v>23</v>
      </c>
      <c r="Q32" s="75">
        <v>23</v>
      </c>
      <c r="R32" s="75">
        <v>24</v>
      </c>
      <c r="S32" s="80">
        <v>23</v>
      </c>
      <c r="T32" s="77">
        <v>23</v>
      </c>
      <c r="U32" s="95"/>
      <c r="V32" s="75"/>
      <c r="W32" s="88"/>
      <c r="X32" s="99"/>
    </row>
    <row r="33" spans="1:24" ht="38.25">
      <c r="A33" s="77">
        <v>29</v>
      </c>
      <c r="B33" s="269" t="s">
        <v>210</v>
      </c>
      <c r="C33" s="97">
        <v>24</v>
      </c>
      <c r="D33" s="75">
        <v>24</v>
      </c>
      <c r="E33" s="75">
        <v>24</v>
      </c>
      <c r="F33" s="75">
        <v>23</v>
      </c>
      <c r="G33" s="75"/>
      <c r="H33" s="77"/>
      <c r="I33" s="97">
        <v>20</v>
      </c>
      <c r="J33" s="75">
        <v>20</v>
      </c>
      <c r="K33" s="75">
        <v>20</v>
      </c>
      <c r="L33" s="75">
        <v>20</v>
      </c>
      <c r="M33" s="75"/>
      <c r="N33" s="77"/>
      <c r="O33" s="97">
        <v>20</v>
      </c>
      <c r="P33" s="75">
        <v>20</v>
      </c>
      <c r="Q33" s="75">
        <v>20</v>
      </c>
      <c r="R33" s="75">
        <v>19</v>
      </c>
      <c r="S33" s="80"/>
      <c r="T33" s="77"/>
      <c r="U33" s="95"/>
      <c r="V33" s="75"/>
      <c r="W33" s="88"/>
      <c r="X33" s="99"/>
    </row>
    <row r="34" spans="1:24" ht="38.25">
      <c r="A34" s="77">
        <v>30</v>
      </c>
      <c r="B34" s="269" t="s">
        <v>211</v>
      </c>
      <c r="C34" s="97">
        <v>25</v>
      </c>
      <c r="D34" s="75">
        <v>24</v>
      </c>
      <c r="E34" s="75">
        <v>23</v>
      </c>
      <c r="F34" s="75">
        <v>25</v>
      </c>
      <c r="G34" s="75"/>
      <c r="H34" s="77"/>
      <c r="I34" s="97">
        <v>22</v>
      </c>
      <c r="J34" s="75">
        <v>22</v>
      </c>
      <c r="K34" s="75">
        <v>22</v>
      </c>
      <c r="L34" s="75">
        <v>23</v>
      </c>
      <c r="M34" s="75"/>
      <c r="N34" s="77"/>
      <c r="O34" s="97">
        <v>21</v>
      </c>
      <c r="P34" s="75">
        <v>21</v>
      </c>
      <c r="Q34" s="75">
        <v>21</v>
      </c>
      <c r="R34" s="75">
        <v>21</v>
      </c>
      <c r="S34" s="80"/>
      <c r="T34" s="77"/>
      <c r="U34" s="95"/>
      <c r="V34" s="75"/>
      <c r="W34" s="88"/>
      <c r="X34" s="99"/>
    </row>
    <row r="35" spans="1:24" ht="38.25">
      <c r="A35" s="77">
        <v>31</v>
      </c>
      <c r="B35" s="269" t="s">
        <v>212</v>
      </c>
      <c r="C35" s="76">
        <v>26</v>
      </c>
      <c r="D35" s="72">
        <v>25</v>
      </c>
      <c r="E35" s="72">
        <v>26</v>
      </c>
      <c r="F35" s="72">
        <v>25</v>
      </c>
      <c r="G35" s="72"/>
      <c r="H35" s="77"/>
      <c r="I35" s="76">
        <v>22</v>
      </c>
      <c r="J35" s="72">
        <v>22</v>
      </c>
      <c r="K35" s="72">
        <v>22</v>
      </c>
      <c r="L35" s="72">
        <v>21</v>
      </c>
      <c r="M35" s="73">
        <v>21</v>
      </c>
      <c r="N35" s="77"/>
      <c r="O35" s="76">
        <v>22</v>
      </c>
      <c r="P35" s="72">
        <v>22</v>
      </c>
      <c r="Q35" s="72">
        <v>21</v>
      </c>
      <c r="R35" s="72">
        <v>21</v>
      </c>
      <c r="S35" s="73">
        <v>21</v>
      </c>
      <c r="T35" s="106"/>
      <c r="U35" s="95"/>
      <c r="V35" s="75"/>
      <c r="W35" s="88"/>
      <c r="X35" s="99"/>
    </row>
    <row r="36" spans="1:24" ht="38.25">
      <c r="A36" s="77">
        <v>32</v>
      </c>
      <c r="B36" s="269" t="s">
        <v>213</v>
      </c>
      <c r="C36" s="76">
        <v>21</v>
      </c>
      <c r="D36" s="72">
        <v>21</v>
      </c>
      <c r="E36" s="72">
        <v>20</v>
      </c>
      <c r="F36" s="72"/>
      <c r="G36" s="72"/>
      <c r="H36" s="77"/>
      <c r="I36" s="76">
        <v>24</v>
      </c>
      <c r="J36" s="72">
        <v>24</v>
      </c>
      <c r="K36" s="72">
        <v>24</v>
      </c>
      <c r="L36" s="72"/>
      <c r="M36" s="73"/>
      <c r="N36" s="77"/>
      <c r="O36" s="76">
        <v>21</v>
      </c>
      <c r="P36" s="72">
        <v>22</v>
      </c>
      <c r="Q36" s="72">
        <v>22</v>
      </c>
      <c r="R36" s="72">
        <v>22</v>
      </c>
      <c r="S36" s="73"/>
      <c r="T36" s="74"/>
      <c r="U36" s="95"/>
      <c r="V36" s="75"/>
      <c r="W36" s="88"/>
      <c r="X36" s="99"/>
    </row>
    <row r="37" spans="1:24" ht="38.25">
      <c r="A37" s="77">
        <v>33</v>
      </c>
      <c r="B37" s="269" t="s">
        <v>214</v>
      </c>
      <c r="C37" s="97">
        <v>27</v>
      </c>
      <c r="D37" s="75">
        <v>27</v>
      </c>
      <c r="E37" s="75">
        <v>26</v>
      </c>
      <c r="F37" s="75">
        <v>27</v>
      </c>
      <c r="G37" s="75"/>
      <c r="H37" s="77"/>
      <c r="I37" s="97">
        <v>22</v>
      </c>
      <c r="J37" s="75">
        <v>24</v>
      </c>
      <c r="K37" s="75">
        <v>24</v>
      </c>
      <c r="L37" s="75">
        <v>20</v>
      </c>
      <c r="M37" s="75"/>
      <c r="N37" s="77"/>
      <c r="O37" s="97">
        <v>21</v>
      </c>
      <c r="P37" s="75">
        <v>22</v>
      </c>
      <c r="Q37" s="75">
        <v>21</v>
      </c>
      <c r="R37" s="75">
        <v>21</v>
      </c>
      <c r="S37" s="73"/>
      <c r="T37" s="74"/>
      <c r="U37" s="95"/>
      <c r="V37" s="75"/>
      <c r="W37" s="88"/>
      <c r="X37" s="99"/>
    </row>
    <row r="38" spans="1:24" ht="38.25">
      <c r="A38" s="77">
        <v>34</v>
      </c>
      <c r="B38" s="269" t="s">
        <v>215</v>
      </c>
      <c r="C38" s="76">
        <v>22</v>
      </c>
      <c r="D38" s="72">
        <v>22</v>
      </c>
      <c r="E38" s="72">
        <v>22</v>
      </c>
      <c r="F38" s="72">
        <v>21</v>
      </c>
      <c r="G38" s="72"/>
      <c r="H38" s="77"/>
      <c r="I38" s="76">
        <v>21</v>
      </c>
      <c r="J38" s="72">
        <v>21</v>
      </c>
      <c r="K38" s="72">
        <v>21</v>
      </c>
      <c r="L38" s="72">
        <v>21</v>
      </c>
      <c r="M38" s="73"/>
      <c r="N38" s="77"/>
      <c r="O38" s="76">
        <v>26</v>
      </c>
      <c r="P38" s="72">
        <v>25</v>
      </c>
      <c r="Q38" s="72">
        <v>26</v>
      </c>
      <c r="R38" s="72">
        <v>25</v>
      </c>
      <c r="S38" s="73"/>
      <c r="T38" s="74"/>
      <c r="U38" s="95"/>
      <c r="V38" s="75"/>
      <c r="W38" s="88"/>
      <c r="X38" s="99"/>
    </row>
    <row r="39" spans="1:24" ht="38.25">
      <c r="A39" s="77">
        <v>35</v>
      </c>
      <c r="B39" s="269" t="s">
        <v>216</v>
      </c>
      <c r="C39" s="76">
        <v>23</v>
      </c>
      <c r="D39" s="72">
        <v>23</v>
      </c>
      <c r="E39" s="72">
        <v>23</v>
      </c>
      <c r="F39" s="72">
        <v>23</v>
      </c>
      <c r="G39" s="72"/>
      <c r="H39" s="77"/>
      <c r="I39" s="76">
        <v>23</v>
      </c>
      <c r="J39" s="72">
        <v>23</v>
      </c>
      <c r="K39" s="72">
        <v>23</v>
      </c>
      <c r="L39" s="72">
        <v>23</v>
      </c>
      <c r="M39" s="72"/>
      <c r="N39" s="77"/>
      <c r="O39" s="76">
        <v>22</v>
      </c>
      <c r="P39" s="72">
        <v>22</v>
      </c>
      <c r="Q39" s="72">
        <v>22</v>
      </c>
      <c r="R39" s="72">
        <v>23</v>
      </c>
      <c r="S39" s="80"/>
      <c r="T39" s="77"/>
      <c r="U39" s="95"/>
      <c r="V39" s="75"/>
      <c r="W39" s="88"/>
      <c r="X39" s="99"/>
    </row>
    <row r="40" spans="1:24" ht="51">
      <c r="A40" s="77">
        <v>36</v>
      </c>
      <c r="B40" s="269" t="s">
        <v>217</v>
      </c>
      <c r="C40" s="76">
        <v>23</v>
      </c>
      <c r="D40" s="72">
        <v>24</v>
      </c>
      <c r="E40" s="72">
        <v>25</v>
      </c>
      <c r="F40" s="72">
        <v>24</v>
      </c>
      <c r="G40" s="72"/>
      <c r="H40" s="77"/>
      <c r="I40" s="76">
        <v>22</v>
      </c>
      <c r="J40" s="72">
        <v>22</v>
      </c>
      <c r="K40" s="72">
        <v>22</v>
      </c>
      <c r="L40" s="72">
        <v>22</v>
      </c>
      <c r="M40" s="72"/>
      <c r="N40" s="77"/>
      <c r="O40" s="76">
        <v>24</v>
      </c>
      <c r="P40" s="72">
        <v>25</v>
      </c>
      <c r="Q40" s="72">
        <v>24</v>
      </c>
      <c r="R40" s="75"/>
      <c r="S40" s="75"/>
      <c r="T40" s="77"/>
      <c r="U40" s="95"/>
      <c r="V40" s="75"/>
      <c r="W40" s="88"/>
      <c r="X40" s="99"/>
    </row>
    <row r="41" spans="1:24" ht="51">
      <c r="A41" s="77">
        <v>37</v>
      </c>
      <c r="B41" s="269" t="s">
        <v>218</v>
      </c>
      <c r="C41" s="76">
        <v>22</v>
      </c>
      <c r="D41" s="72">
        <v>22</v>
      </c>
      <c r="E41" s="72">
        <v>22</v>
      </c>
      <c r="F41" s="72"/>
      <c r="G41" s="72"/>
      <c r="H41" s="77"/>
      <c r="I41" s="76">
        <v>23</v>
      </c>
      <c r="J41" s="72">
        <v>23</v>
      </c>
      <c r="K41" s="72">
        <v>22</v>
      </c>
      <c r="L41" s="72"/>
      <c r="M41" s="72"/>
      <c r="N41" s="77"/>
      <c r="O41" s="76">
        <v>23</v>
      </c>
      <c r="P41" s="72">
        <v>23</v>
      </c>
      <c r="Q41" s="72">
        <v>22</v>
      </c>
      <c r="R41" s="75">
        <v>22</v>
      </c>
      <c r="S41" s="75"/>
      <c r="T41" s="77"/>
      <c r="U41" s="95"/>
      <c r="V41" s="75"/>
      <c r="W41" s="88"/>
      <c r="X41" s="99"/>
    </row>
    <row r="42" spans="1:24" ht="51">
      <c r="A42" s="77">
        <v>38</v>
      </c>
      <c r="B42" s="269" t="s">
        <v>219</v>
      </c>
      <c r="C42" s="76">
        <v>24</v>
      </c>
      <c r="D42" s="72">
        <v>25</v>
      </c>
      <c r="E42" s="72">
        <v>25</v>
      </c>
      <c r="F42" s="72"/>
      <c r="G42" s="72"/>
      <c r="H42" s="77"/>
      <c r="I42" s="76">
        <v>22</v>
      </c>
      <c r="J42" s="72">
        <v>23</v>
      </c>
      <c r="K42" s="72">
        <v>22</v>
      </c>
      <c r="L42" s="72"/>
      <c r="M42" s="72"/>
      <c r="N42" s="77"/>
      <c r="O42" s="76">
        <v>23</v>
      </c>
      <c r="P42" s="72">
        <v>23</v>
      </c>
      <c r="Q42" s="72">
        <v>22</v>
      </c>
      <c r="R42" s="75">
        <v>22</v>
      </c>
      <c r="S42" s="75"/>
      <c r="T42" s="77"/>
      <c r="U42" s="95"/>
      <c r="V42" s="75"/>
      <c r="W42" s="88"/>
      <c r="X42" s="99"/>
    </row>
    <row r="43" spans="1:24" ht="51">
      <c r="A43" s="77">
        <v>39</v>
      </c>
      <c r="B43" s="269" t="s">
        <v>220</v>
      </c>
      <c r="C43" s="96">
        <v>23</v>
      </c>
      <c r="D43" s="78">
        <v>23</v>
      </c>
      <c r="E43" s="78">
        <v>23</v>
      </c>
      <c r="F43" s="78">
        <v>23</v>
      </c>
      <c r="G43" s="78"/>
      <c r="H43" s="100"/>
      <c r="I43" s="96">
        <v>27</v>
      </c>
      <c r="J43" s="78">
        <v>27</v>
      </c>
      <c r="K43" s="78">
        <v>27</v>
      </c>
      <c r="L43" s="78"/>
      <c r="M43" s="78"/>
      <c r="N43" s="100"/>
      <c r="O43" s="96">
        <v>23</v>
      </c>
      <c r="P43" s="78">
        <v>22</v>
      </c>
      <c r="Q43" s="78">
        <v>25</v>
      </c>
      <c r="R43" s="91"/>
      <c r="S43" s="91"/>
      <c r="T43" s="100"/>
      <c r="U43" s="95"/>
      <c r="V43" s="75"/>
      <c r="W43" s="88"/>
      <c r="X43" s="99"/>
    </row>
    <row r="44" spans="1:24" ht="38.25">
      <c r="A44" s="77">
        <v>40</v>
      </c>
      <c r="B44" s="269" t="s">
        <v>221</v>
      </c>
      <c r="C44" s="76">
        <v>25</v>
      </c>
      <c r="D44" s="72">
        <v>25</v>
      </c>
      <c r="E44" s="72">
        <v>25</v>
      </c>
      <c r="F44" s="72">
        <v>26</v>
      </c>
      <c r="G44" s="72"/>
      <c r="H44" s="77"/>
      <c r="I44" s="76">
        <v>25</v>
      </c>
      <c r="J44" s="72">
        <v>25</v>
      </c>
      <c r="K44" s="72">
        <v>26</v>
      </c>
      <c r="L44" s="72"/>
      <c r="M44" s="72"/>
      <c r="N44" s="77"/>
      <c r="O44" s="76">
        <v>24</v>
      </c>
      <c r="P44" s="72">
        <v>24</v>
      </c>
      <c r="Q44" s="72">
        <v>23</v>
      </c>
      <c r="R44" s="75">
        <v>24</v>
      </c>
      <c r="S44" s="75"/>
      <c r="T44" s="77"/>
      <c r="U44" s="95"/>
      <c r="V44" s="75"/>
      <c r="W44" s="88"/>
      <c r="X44" s="99"/>
    </row>
    <row r="45" spans="1:24" ht="38.25">
      <c r="A45" s="77">
        <v>41</v>
      </c>
      <c r="B45" s="269" t="s">
        <v>222</v>
      </c>
      <c r="C45" s="76">
        <v>23</v>
      </c>
      <c r="D45" s="72">
        <v>25</v>
      </c>
      <c r="E45" s="72">
        <v>23</v>
      </c>
      <c r="F45" s="72">
        <v>24</v>
      </c>
      <c r="G45" s="72"/>
      <c r="H45" s="77"/>
      <c r="I45" s="76">
        <v>23</v>
      </c>
      <c r="J45" s="72">
        <v>24</v>
      </c>
      <c r="K45" s="72">
        <v>23</v>
      </c>
      <c r="L45" s="72">
        <v>23</v>
      </c>
      <c r="M45" s="72"/>
      <c r="N45" s="77"/>
      <c r="O45" s="76">
        <v>21</v>
      </c>
      <c r="P45" s="72">
        <v>20</v>
      </c>
      <c r="Q45" s="72">
        <v>20</v>
      </c>
      <c r="R45" s="75">
        <v>19</v>
      </c>
      <c r="S45" s="75"/>
      <c r="T45" s="77"/>
      <c r="U45" s="95"/>
      <c r="V45" s="75"/>
      <c r="W45" s="88"/>
      <c r="X45" s="99"/>
    </row>
    <row r="46" spans="1:24" ht="38.25">
      <c r="A46" s="77">
        <v>42</v>
      </c>
      <c r="B46" s="269" t="s">
        <v>223</v>
      </c>
      <c r="C46" s="76">
        <v>25</v>
      </c>
      <c r="D46" s="72">
        <v>23</v>
      </c>
      <c r="E46" s="72">
        <v>24</v>
      </c>
      <c r="F46" s="72">
        <v>24</v>
      </c>
      <c r="G46" s="72"/>
      <c r="H46" s="77"/>
      <c r="I46" s="76">
        <v>25</v>
      </c>
      <c r="J46" s="72">
        <v>25</v>
      </c>
      <c r="K46" s="72">
        <v>24</v>
      </c>
      <c r="L46" s="72">
        <v>24</v>
      </c>
      <c r="M46" s="72"/>
      <c r="N46" s="77"/>
      <c r="O46" s="76">
        <v>21</v>
      </c>
      <c r="P46" s="72">
        <v>21</v>
      </c>
      <c r="Q46" s="72">
        <v>21</v>
      </c>
      <c r="R46" s="75">
        <v>21</v>
      </c>
      <c r="S46" s="75"/>
      <c r="T46" s="77"/>
      <c r="U46" s="95"/>
      <c r="V46" s="75"/>
      <c r="W46" s="88"/>
      <c r="X46" s="99"/>
    </row>
    <row r="47" spans="1:24" ht="51">
      <c r="A47" s="77">
        <v>43</v>
      </c>
      <c r="B47" s="269" t="s">
        <v>224</v>
      </c>
      <c r="C47" s="76">
        <v>21</v>
      </c>
      <c r="D47" s="72">
        <v>23</v>
      </c>
      <c r="E47" s="72"/>
      <c r="F47" s="72"/>
      <c r="G47" s="72"/>
      <c r="H47" s="77"/>
      <c r="I47" s="76">
        <v>23</v>
      </c>
      <c r="J47" s="72">
        <v>21</v>
      </c>
      <c r="K47" s="72">
        <v>23</v>
      </c>
      <c r="L47" s="72"/>
      <c r="M47" s="72"/>
      <c r="N47" s="77"/>
      <c r="O47" s="76">
        <v>22</v>
      </c>
      <c r="P47" s="72">
        <v>20</v>
      </c>
      <c r="Q47" s="72">
        <v>20</v>
      </c>
      <c r="R47" s="75"/>
      <c r="S47" s="75"/>
      <c r="T47" s="77"/>
      <c r="U47" s="95"/>
      <c r="V47" s="75"/>
      <c r="W47" s="88"/>
      <c r="X47" s="99"/>
    </row>
    <row r="48" spans="1:24" ht="12.75">
      <c r="A48" s="77">
        <v>44</v>
      </c>
      <c r="B48" s="269"/>
      <c r="C48" s="95"/>
      <c r="D48" s="75"/>
      <c r="E48" s="75"/>
      <c r="F48" s="75"/>
      <c r="G48" s="75"/>
      <c r="H48" s="77"/>
      <c r="I48" s="95"/>
      <c r="J48" s="75"/>
      <c r="K48" s="75"/>
      <c r="L48" s="75"/>
      <c r="M48" s="75"/>
      <c r="N48" s="77"/>
      <c r="O48" s="95"/>
      <c r="P48" s="75"/>
      <c r="Q48" s="75"/>
      <c r="R48" s="75"/>
      <c r="S48" s="75"/>
      <c r="T48" s="77"/>
      <c r="U48" s="95"/>
      <c r="V48" s="75"/>
      <c r="W48" s="88"/>
      <c r="X48" s="99"/>
    </row>
    <row r="49" spans="1:24" ht="12.75">
      <c r="A49" s="77">
        <v>45</v>
      </c>
      <c r="B49" s="269"/>
      <c r="C49" s="95"/>
      <c r="D49" s="75"/>
      <c r="E49" s="75"/>
      <c r="F49" s="75"/>
      <c r="G49" s="75"/>
      <c r="H49" s="77"/>
      <c r="I49" s="95"/>
      <c r="J49" s="75"/>
      <c r="K49" s="75"/>
      <c r="L49" s="75"/>
      <c r="M49" s="75"/>
      <c r="N49" s="77"/>
      <c r="O49" s="95"/>
      <c r="P49" s="75"/>
      <c r="Q49" s="75"/>
      <c r="R49" s="75"/>
      <c r="S49" s="75"/>
      <c r="T49" s="77"/>
      <c r="U49" s="95"/>
      <c r="V49" s="75"/>
      <c r="W49" s="88"/>
      <c r="X49" s="99"/>
    </row>
    <row r="50" spans="1:24" ht="51">
      <c r="A50" s="77">
        <v>46</v>
      </c>
      <c r="B50" s="269" t="s">
        <v>225</v>
      </c>
      <c r="C50" s="76">
        <v>23</v>
      </c>
      <c r="D50" s="72">
        <v>23</v>
      </c>
      <c r="E50" s="72">
        <v>23</v>
      </c>
      <c r="F50" s="72">
        <v>24</v>
      </c>
      <c r="G50" s="72"/>
      <c r="H50" s="77"/>
      <c r="I50" s="76">
        <v>23</v>
      </c>
      <c r="J50" s="72">
        <v>24</v>
      </c>
      <c r="K50" s="72">
        <v>23</v>
      </c>
      <c r="L50" s="72">
        <v>24</v>
      </c>
      <c r="M50" s="72">
        <v>24</v>
      </c>
      <c r="N50" s="77"/>
      <c r="O50" s="76">
        <v>25</v>
      </c>
      <c r="P50" s="72">
        <v>25</v>
      </c>
      <c r="Q50" s="72">
        <v>25</v>
      </c>
      <c r="R50" s="72">
        <v>25</v>
      </c>
      <c r="S50" s="72"/>
      <c r="T50" s="74"/>
      <c r="U50" s="95"/>
      <c r="V50" s="75"/>
      <c r="W50" s="88"/>
      <c r="X50" s="99"/>
    </row>
    <row r="51" spans="1:24" ht="51">
      <c r="A51" s="77">
        <v>47</v>
      </c>
      <c r="B51" s="269" t="s">
        <v>226</v>
      </c>
      <c r="C51" s="76">
        <v>24</v>
      </c>
      <c r="D51" s="72">
        <v>20</v>
      </c>
      <c r="E51" s="72">
        <v>24</v>
      </c>
      <c r="F51" s="72">
        <v>20</v>
      </c>
      <c r="G51" s="72"/>
      <c r="H51" s="77"/>
      <c r="I51" s="76">
        <v>22</v>
      </c>
      <c r="J51" s="72">
        <v>22</v>
      </c>
      <c r="K51" s="72">
        <v>23</v>
      </c>
      <c r="L51" s="72">
        <v>22</v>
      </c>
      <c r="M51" s="72"/>
      <c r="N51" s="77"/>
      <c r="O51" s="76">
        <v>24</v>
      </c>
      <c r="P51" s="72">
        <v>25</v>
      </c>
      <c r="Q51" s="72">
        <v>23</v>
      </c>
      <c r="R51" s="72">
        <v>25</v>
      </c>
      <c r="S51" s="72"/>
      <c r="T51" s="74"/>
      <c r="U51" s="95"/>
      <c r="V51" s="75"/>
      <c r="W51" s="88"/>
      <c r="X51" s="99"/>
    </row>
    <row r="52" spans="1:24" ht="51">
      <c r="A52" s="77">
        <v>48</v>
      </c>
      <c r="B52" s="269" t="s">
        <v>227</v>
      </c>
      <c r="C52" s="76">
        <v>25</v>
      </c>
      <c r="D52" s="72">
        <v>24</v>
      </c>
      <c r="E52" s="72">
        <v>25</v>
      </c>
      <c r="F52" s="72">
        <v>25</v>
      </c>
      <c r="G52" s="72"/>
      <c r="H52" s="77"/>
      <c r="I52" s="76">
        <v>25</v>
      </c>
      <c r="J52" s="72">
        <v>25</v>
      </c>
      <c r="K52" s="72">
        <v>25</v>
      </c>
      <c r="L52" s="72">
        <v>25</v>
      </c>
      <c r="M52" s="72"/>
      <c r="N52" s="77"/>
      <c r="O52" s="76">
        <v>25</v>
      </c>
      <c r="P52" s="72">
        <v>24</v>
      </c>
      <c r="Q52" s="72">
        <v>22</v>
      </c>
      <c r="R52" s="72">
        <v>24</v>
      </c>
      <c r="S52" s="72"/>
      <c r="T52" s="74"/>
      <c r="U52" s="95"/>
      <c r="V52" s="75"/>
      <c r="W52" s="88"/>
      <c r="X52" s="99"/>
    </row>
    <row r="53" spans="1:24" ht="51">
      <c r="A53" s="77">
        <v>49</v>
      </c>
      <c r="B53" s="269" t="s">
        <v>228</v>
      </c>
      <c r="C53" s="76">
        <v>26</v>
      </c>
      <c r="D53" s="72">
        <v>26</v>
      </c>
      <c r="E53" s="72">
        <v>27</v>
      </c>
      <c r="F53" s="72">
        <v>26</v>
      </c>
      <c r="G53" s="72"/>
      <c r="H53" s="77"/>
      <c r="I53" s="76">
        <v>26</v>
      </c>
      <c r="J53" s="72">
        <v>27</v>
      </c>
      <c r="K53" s="72">
        <v>25</v>
      </c>
      <c r="L53" s="72">
        <v>27</v>
      </c>
      <c r="M53" s="72">
        <v>26</v>
      </c>
      <c r="N53" s="77"/>
      <c r="O53" s="76">
        <v>26</v>
      </c>
      <c r="P53" s="72">
        <v>28</v>
      </c>
      <c r="Q53" s="72">
        <v>27</v>
      </c>
      <c r="R53" s="72">
        <v>26</v>
      </c>
      <c r="S53" s="72"/>
      <c r="T53" s="74"/>
      <c r="U53" s="95"/>
      <c r="V53" s="75"/>
      <c r="W53" s="88"/>
      <c r="X53" s="99"/>
    </row>
    <row r="54" spans="1:24" ht="51">
      <c r="A54" s="77">
        <v>50</v>
      </c>
      <c r="B54" s="269" t="s">
        <v>229</v>
      </c>
      <c r="C54" s="76">
        <v>26</v>
      </c>
      <c r="D54" s="72">
        <v>28</v>
      </c>
      <c r="E54" s="72">
        <v>27</v>
      </c>
      <c r="F54" s="72">
        <v>28</v>
      </c>
      <c r="G54" s="72"/>
      <c r="H54" s="77"/>
      <c r="I54" s="76">
        <v>19</v>
      </c>
      <c r="J54" s="72">
        <v>22</v>
      </c>
      <c r="K54" s="72">
        <v>22</v>
      </c>
      <c r="L54" s="72">
        <v>22</v>
      </c>
      <c r="M54" s="72"/>
      <c r="N54" s="77"/>
      <c r="O54" s="76">
        <v>14</v>
      </c>
      <c r="P54" s="72">
        <v>23</v>
      </c>
      <c r="Q54" s="72">
        <v>23</v>
      </c>
      <c r="R54" s="72">
        <v>24</v>
      </c>
      <c r="S54" s="72"/>
      <c r="T54" s="74"/>
      <c r="U54" s="95"/>
      <c r="V54" s="75"/>
      <c r="W54" s="88"/>
      <c r="X54" s="99"/>
    </row>
    <row r="55" spans="1:24" ht="51">
      <c r="A55" s="77">
        <v>51</v>
      </c>
      <c r="B55" s="269" t="s">
        <v>230</v>
      </c>
      <c r="C55" s="76">
        <v>25</v>
      </c>
      <c r="D55" s="72">
        <v>24</v>
      </c>
      <c r="E55" s="72">
        <v>25</v>
      </c>
      <c r="F55" s="72">
        <v>27</v>
      </c>
      <c r="G55" s="72">
        <v>27</v>
      </c>
      <c r="H55" s="77"/>
      <c r="I55" s="76">
        <v>23</v>
      </c>
      <c r="J55" s="72">
        <v>21</v>
      </c>
      <c r="K55" s="72">
        <v>24</v>
      </c>
      <c r="L55" s="72">
        <v>23</v>
      </c>
      <c r="M55" s="72">
        <v>27</v>
      </c>
      <c r="N55" s="77"/>
      <c r="O55" s="76">
        <v>28</v>
      </c>
      <c r="P55" s="72">
        <v>28</v>
      </c>
      <c r="Q55" s="72">
        <v>29</v>
      </c>
      <c r="R55" s="72">
        <v>29</v>
      </c>
      <c r="S55" s="72"/>
      <c r="T55" s="74"/>
      <c r="U55" s="95"/>
      <c r="V55" s="75"/>
      <c r="W55" s="88"/>
      <c r="X55" s="99"/>
    </row>
    <row r="56" spans="1:24" ht="38.25">
      <c r="A56" s="77">
        <v>52</v>
      </c>
      <c r="B56" s="269" t="s">
        <v>231</v>
      </c>
      <c r="C56" s="76">
        <v>25</v>
      </c>
      <c r="D56" s="72">
        <v>26</v>
      </c>
      <c r="E56" s="72">
        <v>26</v>
      </c>
      <c r="F56" s="72"/>
      <c r="G56" s="72"/>
      <c r="H56" s="77"/>
      <c r="I56" s="76">
        <v>22</v>
      </c>
      <c r="J56" s="72">
        <v>25</v>
      </c>
      <c r="K56" s="72">
        <v>23</v>
      </c>
      <c r="L56" s="72"/>
      <c r="M56" s="72"/>
      <c r="N56" s="77"/>
      <c r="O56" s="76">
        <v>22</v>
      </c>
      <c r="P56" s="72">
        <v>23</v>
      </c>
      <c r="Q56" s="72">
        <v>22</v>
      </c>
      <c r="R56" s="72">
        <v>21</v>
      </c>
      <c r="S56" s="72"/>
      <c r="T56" s="74"/>
      <c r="U56" s="95"/>
      <c r="V56" s="75"/>
      <c r="W56" s="88"/>
      <c r="X56" s="99"/>
    </row>
    <row r="57" spans="1:24" ht="38.25">
      <c r="A57" s="77">
        <v>53</v>
      </c>
      <c r="B57" s="269" t="s">
        <v>232</v>
      </c>
      <c r="C57" s="95">
        <v>25</v>
      </c>
      <c r="D57" s="75">
        <v>25</v>
      </c>
      <c r="E57" s="75">
        <v>24</v>
      </c>
      <c r="F57" s="75">
        <v>25</v>
      </c>
      <c r="G57" s="75"/>
      <c r="H57" s="77"/>
      <c r="I57" s="95">
        <v>26</v>
      </c>
      <c r="J57" s="75">
        <v>25</v>
      </c>
      <c r="K57" s="75">
        <v>25</v>
      </c>
      <c r="L57" s="75"/>
      <c r="M57" s="75"/>
      <c r="N57" s="77"/>
      <c r="O57" s="95">
        <v>25</v>
      </c>
      <c r="P57" s="75">
        <v>25</v>
      </c>
      <c r="Q57" s="75">
        <v>25</v>
      </c>
      <c r="R57" s="75"/>
      <c r="S57" s="75"/>
      <c r="T57" s="77"/>
      <c r="U57" s="95"/>
      <c r="V57" s="75"/>
      <c r="W57" s="88"/>
      <c r="X57" s="99"/>
    </row>
    <row r="58" spans="1:24" ht="25.5">
      <c r="A58" s="77">
        <v>54</v>
      </c>
      <c r="B58" s="269" t="s">
        <v>233</v>
      </c>
      <c r="C58" s="95">
        <v>22</v>
      </c>
      <c r="D58" s="75">
        <v>24</v>
      </c>
      <c r="E58" s="75">
        <v>22</v>
      </c>
      <c r="F58" s="75">
        <v>22</v>
      </c>
      <c r="G58" s="75"/>
      <c r="H58" s="77"/>
      <c r="I58" s="95">
        <v>20</v>
      </c>
      <c r="J58" s="75">
        <v>21</v>
      </c>
      <c r="K58" s="75">
        <v>20</v>
      </c>
      <c r="L58" s="75"/>
      <c r="M58" s="75"/>
      <c r="N58" s="77"/>
      <c r="O58" s="95">
        <v>24</v>
      </c>
      <c r="P58" s="75">
        <v>23</v>
      </c>
      <c r="Q58" s="75">
        <v>22</v>
      </c>
      <c r="R58" s="75"/>
      <c r="S58" s="75"/>
      <c r="T58" s="77"/>
      <c r="U58" s="95"/>
      <c r="V58" s="75"/>
      <c r="W58" s="88"/>
      <c r="X58" s="99"/>
    </row>
    <row r="59" spans="1:24" ht="38.25">
      <c r="A59" s="77">
        <v>55</v>
      </c>
      <c r="B59" s="269" t="s">
        <v>234</v>
      </c>
      <c r="C59" s="95">
        <v>24</v>
      </c>
      <c r="D59" s="75">
        <v>25</v>
      </c>
      <c r="E59" s="75">
        <v>24</v>
      </c>
      <c r="F59" s="75">
        <v>25</v>
      </c>
      <c r="G59" s="75"/>
      <c r="H59" s="77"/>
      <c r="I59" s="95">
        <v>20</v>
      </c>
      <c r="J59" s="75">
        <v>20</v>
      </c>
      <c r="K59" s="75">
        <v>22</v>
      </c>
      <c r="L59" s="75">
        <v>22</v>
      </c>
      <c r="M59" s="75"/>
      <c r="N59" s="77"/>
      <c r="O59" s="95">
        <v>24</v>
      </c>
      <c r="P59" s="75">
        <v>23</v>
      </c>
      <c r="Q59" s="75">
        <v>24</v>
      </c>
      <c r="R59" s="75">
        <v>22</v>
      </c>
      <c r="S59" s="75"/>
      <c r="T59" s="77"/>
      <c r="U59" s="95"/>
      <c r="V59" s="75"/>
      <c r="W59" s="88"/>
      <c r="X59" s="99"/>
    </row>
    <row r="60" spans="1:24" ht="38.25">
      <c r="A60" s="77">
        <v>56</v>
      </c>
      <c r="B60" s="269" t="s">
        <v>235</v>
      </c>
      <c r="C60" s="95">
        <v>24</v>
      </c>
      <c r="D60" s="75">
        <v>24</v>
      </c>
      <c r="E60" s="75">
        <v>23</v>
      </c>
      <c r="F60" s="75">
        <v>25</v>
      </c>
      <c r="G60" s="75"/>
      <c r="H60" s="77"/>
      <c r="I60" s="95">
        <v>22</v>
      </c>
      <c r="J60" s="75">
        <v>20</v>
      </c>
      <c r="K60" s="75">
        <v>20</v>
      </c>
      <c r="L60" s="75">
        <v>21</v>
      </c>
      <c r="M60" s="75">
        <v>21</v>
      </c>
      <c r="N60" s="77"/>
      <c r="O60" s="95">
        <v>24</v>
      </c>
      <c r="P60" s="75">
        <v>24</v>
      </c>
      <c r="Q60" s="75">
        <v>25</v>
      </c>
      <c r="R60" s="75"/>
      <c r="S60" s="75"/>
      <c r="T60" s="77"/>
      <c r="U60" s="95"/>
      <c r="V60" s="75"/>
      <c r="W60" s="88"/>
      <c r="X60" s="99"/>
    </row>
    <row r="61" spans="1:24" ht="38.25">
      <c r="A61" s="77">
        <v>57</v>
      </c>
      <c r="B61" s="269" t="s">
        <v>236</v>
      </c>
      <c r="C61" s="95">
        <v>22</v>
      </c>
      <c r="D61" s="75">
        <v>21</v>
      </c>
      <c r="E61" s="75">
        <v>24</v>
      </c>
      <c r="F61" s="75"/>
      <c r="G61" s="75"/>
      <c r="H61" s="77"/>
      <c r="I61" s="95">
        <v>16</v>
      </c>
      <c r="J61" s="75">
        <v>18</v>
      </c>
      <c r="K61" s="75">
        <v>19</v>
      </c>
      <c r="L61" s="75"/>
      <c r="M61" s="75"/>
      <c r="N61" s="77"/>
      <c r="O61" s="95">
        <v>24</v>
      </c>
      <c r="P61" s="75">
        <v>24</v>
      </c>
      <c r="Q61" s="75"/>
      <c r="R61" s="75"/>
      <c r="S61" s="75"/>
      <c r="T61" s="77"/>
      <c r="U61" s="95"/>
      <c r="V61" s="75"/>
      <c r="W61" s="88"/>
      <c r="X61" s="99"/>
    </row>
    <row r="62" spans="1:24" ht="38.25">
      <c r="A62" s="77">
        <v>58</v>
      </c>
      <c r="B62" s="269" t="s">
        <v>237</v>
      </c>
      <c r="C62" s="95">
        <v>23</v>
      </c>
      <c r="D62" s="75">
        <v>23</v>
      </c>
      <c r="E62" s="75"/>
      <c r="F62" s="75"/>
      <c r="G62" s="75"/>
      <c r="H62" s="77"/>
      <c r="I62" s="95">
        <v>20</v>
      </c>
      <c r="J62" s="75">
        <v>20</v>
      </c>
      <c r="K62" s="75"/>
      <c r="L62" s="75"/>
      <c r="M62" s="75"/>
      <c r="N62" s="77"/>
      <c r="O62" s="95">
        <v>22</v>
      </c>
      <c r="P62" s="75">
        <v>22</v>
      </c>
      <c r="Q62" s="75">
        <v>20</v>
      </c>
      <c r="R62" s="75"/>
      <c r="S62" s="75"/>
      <c r="T62" s="77"/>
      <c r="U62" s="95"/>
      <c r="V62" s="75"/>
      <c r="W62" s="88"/>
      <c r="X62" s="99"/>
    </row>
    <row r="63" spans="1:24" ht="38.25">
      <c r="A63" s="77">
        <v>59</v>
      </c>
      <c r="B63" s="269" t="s">
        <v>238</v>
      </c>
      <c r="C63" s="95">
        <v>20</v>
      </c>
      <c r="D63" s="75">
        <v>21</v>
      </c>
      <c r="E63" s="75">
        <v>23</v>
      </c>
      <c r="F63" s="75">
        <v>24</v>
      </c>
      <c r="G63" s="75"/>
      <c r="H63" s="77"/>
      <c r="I63" s="95">
        <v>20</v>
      </c>
      <c r="J63" s="75">
        <v>20</v>
      </c>
      <c r="K63" s="75">
        <v>20</v>
      </c>
      <c r="L63" s="75">
        <v>23</v>
      </c>
      <c r="M63" s="75">
        <v>24</v>
      </c>
      <c r="N63" s="77"/>
      <c r="O63" s="95">
        <v>22</v>
      </c>
      <c r="P63" s="75">
        <v>22</v>
      </c>
      <c r="Q63" s="75">
        <v>22</v>
      </c>
      <c r="R63" s="75">
        <v>21</v>
      </c>
      <c r="S63" s="75"/>
      <c r="T63" s="77"/>
      <c r="U63" s="95"/>
      <c r="V63" s="75"/>
      <c r="W63" s="88"/>
      <c r="X63" s="99"/>
    </row>
    <row r="64" spans="1:24" ht="38.25">
      <c r="A64" s="77">
        <v>60</v>
      </c>
      <c r="B64" s="269" t="s">
        <v>239</v>
      </c>
      <c r="C64" s="95">
        <v>27</v>
      </c>
      <c r="D64" s="75">
        <v>25</v>
      </c>
      <c r="E64" s="75">
        <v>26</v>
      </c>
      <c r="F64" s="75">
        <v>26</v>
      </c>
      <c r="G64" s="75"/>
      <c r="H64" s="77"/>
      <c r="I64" s="95">
        <v>25</v>
      </c>
      <c r="J64" s="75">
        <v>26</v>
      </c>
      <c r="K64" s="75">
        <v>27</v>
      </c>
      <c r="L64" s="75"/>
      <c r="M64" s="75"/>
      <c r="N64" s="77"/>
      <c r="O64" s="95">
        <v>26</v>
      </c>
      <c r="P64" s="75">
        <v>26</v>
      </c>
      <c r="Q64" s="75">
        <v>23</v>
      </c>
      <c r="R64" s="75"/>
      <c r="S64" s="75"/>
      <c r="T64" s="77"/>
      <c r="U64" s="95"/>
      <c r="V64" s="75"/>
      <c r="W64" s="88"/>
      <c r="X64" s="99"/>
    </row>
    <row r="65" spans="1:24" ht="38.25">
      <c r="A65" s="77">
        <v>61</v>
      </c>
      <c r="B65" s="269" t="s">
        <v>240</v>
      </c>
      <c r="C65" s="95">
        <v>27</v>
      </c>
      <c r="D65" s="75">
        <v>25</v>
      </c>
      <c r="E65" s="75">
        <v>26</v>
      </c>
      <c r="F65" s="75">
        <v>24</v>
      </c>
      <c r="G65" s="75"/>
      <c r="H65" s="77"/>
      <c r="I65" s="95">
        <v>25</v>
      </c>
      <c r="J65" s="75">
        <v>26</v>
      </c>
      <c r="K65" s="75">
        <v>26</v>
      </c>
      <c r="L65" s="75">
        <v>25</v>
      </c>
      <c r="M65" s="75"/>
      <c r="N65" s="77"/>
      <c r="O65" s="95">
        <v>23</v>
      </c>
      <c r="P65" s="75">
        <v>24</v>
      </c>
      <c r="Q65" s="75">
        <v>23</v>
      </c>
      <c r="R65" s="75">
        <v>24</v>
      </c>
      <c r="S65" s="75"/>
      <c r="T65" s="77"/>
      <c r="U65" s="95"/>
      <c r="V65" s="75"/>
      <c r="W65" s="88"/>
      <c r="X65" s="99"/>
    </row>
    <row r="66" spans="1:24" ht="38.25">
      <c r="A66" s="77">
        <v>62</v>
      </c>
      <c r="B66" s="269" t="s">
        <v>241</v>
      </c>
      <c r="C66" s="95">
        <v>21</v>
      </c>
      <c r="D66" s="75">
        <v>22</v>
      </c>
      <c r="E66" s="75">
        <v>22</v>
      </c>
      <c r="F66" s="75">
        <v>21</v>
      </c>
      <c r="G66" s="75"/>
      <c r="H66" s="77"/>
      <c r="I66" s="95">
        <v>22</v>
      </c>
      <c r="J66" s="75">
        <v>22</v>
      </c>
      <c r="K66" s="75">
        <v>21</v>
      </c>
      <c r="L66" s="75">
        <v>22</v>
      </c>
      <c r="M66" s="75"/>
      <c r="N66" s="77"/>
      <c r="O66" s="95">
        <v>21</v>
      </c>
      <c r="P66" s="75">
        <v>20</v>
      </c>
      <c r="Q66" s="75">
        <v>21</v>
      </c>
      <c r="R66" s="75">
        <v>21</v>
      </c>
      <c r="S66" s="75"/>
      <c r="T66" s="77"/>
      <c r="U66" s="95"/>
      <c r="V66" s="75"/>
      <c r="W66" s="88"/>
      <c r="X66" s="99"/>
    </row>
    <row r="67" spans="1:24" ht="39" thickBot="1">
      <c r="A67" s="271">
        <v>63</v>
      </c>
      <c r="B67" s="272" t="s">
        <v>242</v>
      </c>
      <c r="C67" s="222">
        <v>7</v>
      </c>
      <c r="D67" s="223">
        <v>4</v>
      </c>
      <c r="E67" s="223">
        <v>5</v>
      </c>
      <c r="F67" s="223">
        <v>6</v>
      </c>
      <c r="G67" s="223"/>
      <c r="H67" s="224"/>
      <c r="I67" s="222">
        <v>6</v>
      </c>
      <c r="J67" s="223"/>
      <c r="K67" s="223"/>
      <c r="L67" s="223"/>
      <c r="M67" s="223"/>
      <c r="N67" s="224"/>
      <c r="O67" s="222">
        <v>3</v>
      </c>
      <c r="P67" s="223">
        <v>8</v>
      </c>
      <c r="Q67" s="223"/>
      <c r="R67" s="223"/>
      <c r="S67" s="223"/>
      <c r="T67" s="224"/>
      <c r="U67" s="222"/>
      <c r="V67" s="223"/>
      <c r="W67" s="225"/>
      <c r="X67" s="226"/>
    </row>
    <row r="68" spans="1:24" ht="13.5" thickTop="1">
      <c r="A68" s="92"/>
      <c r="B68" s="470"/>
      <c r="C68" s="470"/>
      <c r="D68" s="470"/>
      <c r="E68" s="470"/>
      <c r="F68" s="470"/>
      <c r="G68" s="470"/>
      <c r="H68" s="470"/>
      <c r="I68" s="470"/>
      <c r="J68" s="470"/>
      <c r="K68" s="470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2" spans="1:6" ht="16.5" thickBot="1">
      <c r="A72" s="1"/>
      <c r="B72" s="2"/>
      <c r="C72" s="1"/>
      <c r="D72" s="2"/>
      <c r="E72" s="1"/>
      <c r="F72" s="1"/>
    </row>
    <row r="73" spans="1:6" ht="16.5" thickBot="1" thickTop="1">
      <c r="A73" s="51"/>
      <c r="B73" s="379"/>
      <c r="C73" s="380" t="s">
        <v>70</v>
      </c>
      <c r="D73" s="380" t="s">
        <v>71</v>
      </c>
      <c r="E73" s="380" t="s">
        <v>72</v>
      </c>
      <c r="F73" s="51"/>
    </row>
    <row r="74" spans="1:6" ht="46.5" thickBot="1" thickTop="1">
      <c r="A74" s="51"/>
      <c r="B74" s="381" t="s">
        <v>73</v>
      </c>
      <c r="C74" s="382">
        <f>COUNT(C5:H67)</f>
        <v>221</v>
      </c>
      <c r="D74" s="382">
        <f>COUNT(I5:N67)</f>
        <v>212</v>
      </c>
      <c r="E74" s="382">
        <f>COUNT(O5:T67)</f>
        <v>216</v>
      </c>
      <c r="F74" s="52"/>
    </row>
    <row r="75" spans="1:6" ht="46.5" thickBot="1" thickTop="1">
      <c r="A75" s="51"/>
      <c r="B75" s="384" t="s">
        <v>74</v>
      </c>
      <c r="C75" s="382">
        <f>SUM(C5:H67)</f>
        <v>5044</v>
      </c>
      <c r="D75" s="382">
        <f>SUM(I5:N67)</f>
        <v>4761</v>
      </c>
      <c r="E75" s="382">
        <f>SUM(O5:T67)</f>
        <v>4802</v>
      </c>
      <c r="F75" s="53"/>
    </row>
    <row r="76" spans="1:6" ht="46.5" thickBot="1" thickTop="1">
      <c r="A76" s="51"/>
      <c r="B76" s="384" t="s">
        <v>75</v>
      </c>
      <c r="C76" s="386">
        <f>C75/C74</f>
        <v>22.823529411764707</v>
      </c>
      <c r="D76" s="386">
        <f>D75/D74</f>
        <v>22.45754716981132</v>
      </c>
      <c r="E76" s="386">
        <f>E75/E74</f>
        <v>22.23148148148148</v>
      </c>
      <c r="F76" s="53"/>
    </row>
    <row r="77" spans="1:6" ht="17.25" thickBot="1" thickTop="1">
      <c r="A77" s="1"/>
      <c r="B77" s="2"/>
      <c r="C77" s="1"/>
      <c r="D77" s="2"/>
      <c r="E77" s="1"/>
      <c r="F77" s="1"/>
    </row>
    <row r="78" spans="1:6" ht="31.5" thickBot="1" thickTop="1">
      <c r="A78" s="1"/>
      <c r="B78" s="380" t="s">
        <v>76</v>
      </c>
      <c r="C78" s="387" t="s">
        <v>77</v>
      </c>
      <c r="D78" s="380" t="s">
        <v>78</v>
      </c>
      <c r="E78" s="380" t="s">
        <v>79</v>
      </c>
      <c r="F78" s="1"/>
    </row>
    <row r="79" spans="1:6" ht="17.25" thickBot="1" thickTop="1">
      <c r="A79" s="1"/>
      <c r="B79" s="388">
        <v>63</v>
      </c>
      <c r="C79" s="388">
        <f>SUM(C74:E74)</f>
        <v>649</v>
      </c>
      <c r="D79" s="388">
        <f>SUM(C75:E75)</f>
        <v>14607</v>
      </c>
      <c r="E79" s="389">
        <f>D79/C79</f>
        <v>22.50693374422188</v>
      </c>
      <c r="F79" s="1"/>
    </row>
    <row r="80" spans="1:6" ht="16.5" thickTop="1">
      <c r="A80" s="1"/>
      <c r="B80" s="2"/>
      <c r="C80" s="1"/>
      <c r="D80" s="2"/>
      <c r="E80" s="1"/>
      <c r="F80" s="1"/>
    </row>
  </sheetData>
  <sheetProtection/>
  <mergeCells count="6">
    <mergeCell ref="B68:K68"/>
    <mergeCell ref="A1:V1"/>
    <mergeCell ref="C3:H3"/>
    <mergeCell ref="I3:N3"/>
    <mergeCell ref="O3:T3"/>
    <mergeCell ref="U3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="75" zoomScaleNormal="75" zoomScalePageLayoutView="0" workbookViewId="0" topLeftCell="A1">
      <selection activeCell="A2" sqref="A2:V2"/>
    </sheetView>
  </sheetViews>
  <sheetFormatPr defaultColWidth="9.140625" defaultRowHeight="12.75"/>
  <cols>
    <col min="2" max="2" width="12.28125" style="0" customWidth="1"/>
    <col min="3" max="4" width="10.421875" style="0" customWidth="1"/>
    <col min="5" max="5" width="12.140625" style="0" customWidth="1"/>
  </cols>
  <sheetData>
    <row r="1" spans="1:24" ht="12.75">
      <c r="A1" s="242"/>
      <c r="B1" s="243"/>
      <c r="C1" s="242"/>
      <c r="D1" s="243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ht="12.75">
      <c r="A2" s="478" t="s">
        <v>394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80"/>
      <c r="W2" s="242"/>
      <c r="X2" s="242"/>
    </row>
    <row r="3" spans="1:24" ht="13.5" thickBot="1">
      <c r="A3" s="242"/>
      <c r="B3" s="243"/>
      <c r="C3" s="242"/>
      <c r="D3" s="243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16.5" thickBot="1">
      <c r="A4" s="352"/>
      <c r="B4" s="353"/>
      <c r="C4" s="481" t="s">
        <v>0</v>
      </c>
      <c r="D4" s="482"/>
      <c r="E4" s="482"/>
      <c r="F4" s="482"/>
      <c r="G4" s="482"/>
      <c r="H4" s="483"/>
      <c r="I4" s="481" t="s">
        <v>1</v>
      </c>
      <c r="J4" s="482"/>
      <c r="K4" s="482"/>
      <c r="L4" s="482"/>
      <c r="M4" s="482"/>
      <c r="N4" s="484"/>
      <c r="O4" s="485" t="s">
        <v>2</v>
      </c>
      <c r="P4" s="486"/>
      <c r="Q4" s="486"/>
      <c r="R4" s="486"/>
      <c r="S4" s="486"/>
      <c r="T4" s="487"/>
      <c r="U4" s="481" t="s">
        <v>22</v>
      </c>
      <c r="V4" s="488"/>
      <c r="W4" s="488"/>
      <c r="X4" s="489"/>
    </row>
    <row r="5" spans="1:24" ht="32.25" thickBot="1">
      <c r="A5" s="355" t="s">
        <v>3</v>
      </c>
      <c r="B5" s="356" t="s">
        <v>27</v>
      </c>
      <c r="C5" s="357" t="s">
        <v>4</v>
      </c>
      <c r="D5" s="358" t="s">
        <v>5</v>
      </c>
      <c r="E5" s="358" t="s">
        <v>6</v>
      </c>
      <c r="F5" s="358" t="s">
        <v>7</v>
      </c>
      <c r="G5" s="358" t="s">
        <v>8</v>
      </c>
      <c r="H5" s="359" t="s">
        <v>20</v>
      </c>
      <c r="I5" s="354" t="s">
        <v>9</v>
      </c>
      <c r="J5" s="358" t="s">
        <v>10</v>
      </c>
      <c r="K5" s="358" t="s">
        <v>11</v>
      </c>
      <c r="L5" s="358" t="s">
        <v>12</v>
      </c>
      <c r="M5" s="358" t="s">
        <v>13</v>
      </c>
      <c r="N5" s="360" t="s">
        <v>25</v>
      </c>
      <c r="O5" s="357" t="s">
        <v>14</v>
      </c>
      <c r="P5" s="358" t="s">
        <v>15</v>
      </c>
      <c r="Q5" s="358" t="s">
        <v>16</v>
      </c>
      <c r="R5" s="358" t="s">
        <v>17</v>
      </c>
      <c r="S5" s="358" t="s">
        <v>21</v>
      </c>
      <c r="T5" s="359" t="s">
        <v>26</v>
      </c>
      <c r="U5" s="354" t="s">
        <v>18</v>
      </c>
      <c r="V5" s="358" t="s">
        <v>19</v>
      </c>
      <c r="W5" s="358" t="s">
        <v>23</v>
      </c>
      <c r="X5" s="360" t="s">
        <v>24</v>
      </c>
    </row>
    <row r="6" spans="1:24" ht="25.5">
      <c r="A6" s="244">
        <v>1</v>
      </c>
      <c r="B6" s="266" t="s">
        <v>395</v>
      </c>
      <c r="C6" s="234">
        <v>18</v>
      </c>
      <c r="D6" s="235">
        <v>21</v>
      </c>
      <c r="E6" s="235">
        <v>22</v>
      </c>
      <c r="F6" s="235"/>
      <c r="G6" s="235"/>
      <c r="H6" s="245"/>
      <c r="I6" s="236">
        <v>22</v>
      </c>
      <c r="J6" s="235">
        <v>21</v>
      </c>
      <c r="K6" s="235"/>
      <c r="L6" s="235"/>
      <c r="M6" s="235"/>
      <c r="N6" s="246"/>
      <c r="O6" s="234">
        <v>20</v>
      </c>
      <c r="P6" s="235">
        <v>20</v>
      </c>
      <c r="Q6" s="235"/>
      <c r="R6" s="235"/>
      <c r="S6" s="235"/>
      <c r="T6" s="245"/>
      <c r="U6" s="236"/>
      <c r="V6" s="235"/>
      <c r="W6" s="235"/>
      <c r="X6" s="246"/>
    </row>
    <row r="7" spans="1:24" ht="25.5">
      <c r="A7" s="247">
        <v>2</v>
      </c>
      <c r="B7" s="240" t="s">
        <v>396</v>
      </c>
      <c r="C7" s="237">
        <v>21</v>
      </c>
      <c r="D7" s="238">
        <v>21</v>
      </c>
      <c r="E7" s="238">
        <v>21</v>
      </c>
      <c r="F7" s="238">
        <v>21</v>
      </c>
      <c r="G7" s="238"/>
      <c r="H7" s="248"/>
      <c r="I7" s="239">
        <v>23</v>
      </c>
      <c r="J7" s="238">
        <v>22</v>
      </c>
      <c r="K7" s="238">
        <v>21</v>
      </c>
      <c r="L7" s="238">
        <v>22</v>
      </c>
      <c r="M7" s="238"/>
      <c r="N7" s="249"/>
      <c r="O7" s="237">
        <v>24</v>
      </c>
      <c r="P7" s="238">
        <v>24</v>
      </c>
      <c r="Q7" s="238">
        <v>24</v>
      </c>
      <c r="R7" s="238">
        <v>24</v>
      </c>
      <c r="S7" s="238"/>
      <c r="T7" s="248"/>
      <c r="U7" s="239"/>
      <c r="V7" s="238"/>
      <c r="W7" s="238"/>
      <c r="X7" s="249"/>
    </row>
    <row r="8" spans="1:24" ht="25.5">
      <c r="A8" s="247">
        <v>3</v>
      </c>
      <c r="B8" s="240" t="s">
        <v>397</v>
      </c>
      <c r="C8" s="250">
        <v>24</v>
      </c>
      <c r="D8" s="251">
        <v>24</v>
      </c>
      <c r="E8" s="238"/>
      <c r="F8" s="238"/>
      <c r="G8" s="238"/>
      <c r="H8" s="248"/>
      <c r="I8" s="252">
        <v>24</v>
      </c>
      <c r="J8" s="251">
        <v>24</v>
      </c>
      <c r="K8" s="251">
        <v>23</v>
      </c>
      <c r="L8" s="238"/>
      <c r="M8" s="238"/>
      <c r="N8" s="249"/>
      <c r="O8" s="250">
        <v>25</v>
      </c>
      <c r="P8" s="251">
        <v>25</v>
      </c>
      <c r="Q8" s="251">
        <v>26</v>
      </c>
      <c r="R8" s="238"/>
      <c r="S8" s="238"/>
      <c r="T8" s="248"/>
      <c r="U8" s="239"/>
      <c r="V8" s="238"/>
      <c r="W8" s="238"/>
      <c r="X8" s="249"/>
    </row>
    <row r="9" spans="1:24" ht="25.5">
      <c r="A9" s="247">
        <v>4</v>
      </c>
      <c r="B9" s="240" t="s">
        <v>398</v>
      </c>
      <c r="C9" s="237">
        <v>26</v>
      </c>
      <c r="D9" s="238">
        <v>27</v>
      </c>
      <c r="E9" s="238"/>
      <c r="F9" s="238"/>
      <c r="G9" s="238"/>
      <c r="H9" s="248"/>
      <c r="I9" s="239">
        <v>18</v>
      </c>
      <c r="J9" s="238">
        <v>18</v>
      </c>
      <c r="K9" s="238">
        <v>18</v>
      </c>
      <c r="L9" s="238"/>
      <c r="M9" s="238"/>
      <c r="N9" s="249"/>
      <c r="O9" s="237">
        <v>20</v>
      </c>
      <c r="P9" s="238">
        <v>18</v>
      </c>
      <c r="Q9" s="238"/>
      <c r="R9" s="238"/>
      <c r="S9" s="238"/>
      <c r="T9" s="248"/>
      <c r="U9" s="239"/>
      <c r="V9" s="238"/>
      <c r="W9" s="238"/>
      <c r="X9" s="249"/>
    </row>
    <row r="10" spans="1:24" ht="25.5">
      <c r="A10" s="247">
        <v>5</v>
      </c>
      <c r="B10" s="240" t="s">
        <v>399</v>
      </c>
      <c r="C10" s="237">
        <v>22</v>
      </c>
      <c r="D10" s="238">
        <v>20</v>
      </c>
      <c r="E10" s="238">
        <v>26</v>
      </c>
      <c r="F10" s="238">
        <v>19</v>
      </c>
      <c r="G10" s="238"/>
      <c r="H10" s="248"/>
      <c r="I10" s="239">
        <v>25</v>
      </c>
      <c r="J10" s="238">
        <v>25</v>
      </c>
      <c r="K10" s="238">
        <v>25</v>
      </c>
      <c r="L10" s="238">
        <v>25</v>
      </c>
      <c r="M10" s="238"/>
      <c r="N10" s="249"/>
      <c r="O10" s="237">
        <v>23</v>
      </c>
      <c r="P10" s="238">
        <v>22</v>
      </c>
      <c r="Q10" s="238">
        <v>22</v>
      </c>
      <c r="R10" s="238">
        <v>22</v>
      </c>
      <c r="S10" s="238"/>
      <c r="T10" s="248"/>
      <c r="U10" s="239"/>
      <c r="V10" s="238"/>
      <c r="W10" s="238"/>
      <c r="X10" s="249"/>
    </row>
    <row r="11" spans="1:24" ht="25.5">
      <c r="A11" s="247">
        <v>6</v>
      </c>
      <c r="B11" s="240" t="s">
        <v>400</v>
      </c>
      <c r="C11" s="237">
        <v>23</v>
      </c>
      <c r="D11" s="238">
        <v>23</v>
      </c>
      <c r="E11" s="238">
        <v>24</v>
      </c>
      <c r="F11" s="238"/>
      <c r="G11" s="238"/>
      <c r="H11" s="248"/>
      <c r="I11" s="239">
        <v>24</v>
      </c>
      <c r="J11" s="238">
        <v>24</v>
      </c>
      <c r="K11" s="238">
        <v>24</v>
      </c>
      <c r="L11" s="238"/>
      <c r="M11" s="238"/>
      <c r="N11" s="249"/>
      <c r="O11" s="237">
        <v>22</v>
      </c>
      <c r="P11" s="238">
        <v>21</v>
      </c>
      <c r="Q11" s="238">
        <v>21</v>
      </c>
      <c r="R11" s="238"/>
      <c r="S11" s="238"/>
      <c r="T11" s="248"/>
      <c r="U11" s="239"/>
      <c r="V11" s="238"/>
      <c r="W11" s="238"/>
      <c r="X11" s="249"/>
    </row>
    <row r="12" spans="1:24" ht="25.5">
      <c r="A12" s="247">
        <v>7</v>
      </c>
      <c r="B12" s="240" t="s">
        <v>401</v>
      </c>
      <c r="C12" s="237">
        <v>22</v>
      </c>
      <c r="D12" s="238">
        <v>21</v>
      </c>
      <c r="E12" s="238">
        <v>21</v>
      </c>
      <c r="F12" s="238">
        <v>22</v>
      </c>
      <c r="G12" s="238"/>
      <c r="H12" s="248"/>
      <c r="I12" s="239">
        <v>25</v>
      </c>
      <c r="J12" s="238">
        <v>24</v>
      </c>
      <c r="K12" s="238">
        <v>25</v>
      </c>
      <c r="L12" s="238"/>
      <c r="M12" s="238"/>
      <c r="N12" s="249"/>
      <c r="O12" s="237">
        <v>22</v>
      </c>
      <c r="P12" s="238">
        <v>22</v>
      </c>
      <c r="Q12" s="238">
        <v>22</v>
      </c>
      <c r="R12" s="238"/>
      <c r="S12" s="238"/>
      <c r="T12" s="248"/>
      <c r="U12" s="239"/>
      <c r="V12" s="238"/>
      <c r="W12" s="238"/>
      <c r="X12" s="249"/>
    </row>
    <row r="13" spans="1:24" ht="25.5">
      <c r="A13" s="247">
        <v>8</v>
      </c>
      <c r="B13" s="240" t="s">
        <v>402</v>
      </c>
      <c r="C13" s="237">
        <v>22</v>
      </c>
      <c r="D13" s="238">
        <v>25</v>
      </c>
      <c r="E13" s="238"/>
      <c r="F13" s="238"/>
      <c r="G13" s="238"/>
      <c r="H13" s="248"/>
      <c r="I13" s="239">
        <v>19</v>
      </c>
      <c r="J13" s="238">
        <v>20</v>
      </c>
      <c r="K13" s="238">
        <v>19</v>
      </c>
      <c r="L13" s="238"/>
      <c r="M13" s="238"/>
      <c r="N13" s="249"/>
      <c r="O13" s="237">
        <v>23</v>
      </c>
      <c r="P13" s="238">
        <v>23</v>
      </c>
      <c r="Q13" s="238"/>
      <c r="R13" s="238"/>
      <c r="S13" s="238"/>
      <c r="T13" s="248"/>
      <c r="U13" s="239"/>
      <c r="V13" s="238"/>
      <c r="W13" s="238"/>
      <c r="X13" s="249"/>
    </row>
    <row r="14" spans="1:24" ht="25.5">
      <c r="A14" s="247">
        <v>9</v>
      </c>
      <c r="B14" s="240" t="s">
        <v>403</v>
      </c>
      <c r="C14" s="237">
        <v>20</v>
      </c>
      <c r="D14" s="238">
        <v>19</v>
      </c>
      <c r="E14" s="238">
        <v>20</v>
      </c>
      <c r="F14" s="238"/>
      <c r="G14" s="238"/>
      <c r="H14" s="248"/>
      <c r="I14" s="239">
        <v>22</v>
      </c>
      <c r="J14" s="238">
        <v>22</v>
      </c>
      <c r="K14" s="238">
        <v>22</v>
      </c>
      <c r="L14" s="238"/>
      <c r="M14" s="238"/>
      <c r="N14" s="249"/>
      <c r="O14" s="237">
        <v>21</v>
      </c>
      <c r="P14" s="238">
        <v>21</v>
      </c>
      <c r="Q14" s="238">
        <v>20</v>
      </c>
      <c r="R14" s="238"/>
      <c r="S14" s="238"/>
      <c r="T14" s="248"/>
      <c r="U14" s="239"/>
      <c r="V14" s="238"/>
      <c r="W14" s="238"/>
      <c r="X14" s="249"/>
    </row>
    <row r="15" spans="1:24" ht="25.5">
      <c r="A15" s="247">
        <v>10</v>
      </c>
      <c r="B15" s="240" t="s">
        <v>404</v>
      </c>
      <c r="C15" s="237">
        <v>22</v>
      </c>
      <c r="D15" s="238">
        <v>22</v>
      </c>
      <c r="E15" s="238">
        <v>22</v>
      </c>
      <c r="F15" s="238"/>
      <c r="G15" s="238"/>
      <c r="H15" s="248"/>
      <c r="I15" s="239">
        <v>21</v>
      </c>
      <c r="J15" s="238">
        <v>20</v>
      </c>
      <c r="K15" s="238"/>
      <c r="L15" s="238"/>
      <c r="M15" s="238"/>
      <c r="N15" s="249"/>
      <c r="O15" s="237">
        <v>20</v>
      </c>
      <c r="P15" s="238">
        <v>20</v>
      </c>
      <c r="Q15" s="238">
        <v>19</v>
      </c>
      <c r="R15" s="238"/>
      <c r="S15" s="238"/>
      <c r="T15" s="248"/>
      <c r="U15" s="239"/>
      <c r="V15" s="238"/>
      <c r="W15" s="238"/>
      <c r="X15" s="249"/>
    </row>
    <row r="16" spans="1:24" ht="25.5">
      <c r="A16" s="247">
        <v>11</v>
      </c>
      <c r="B16" s="240" t="s">
        <v>405</v>
      </c>
      <c r="C16" s="237">
        <v>22</v>
      </c>
      <c r="D16" s="238">
        <v>21</v>
      </c>
      <c r="E16" s="238">
        <v>22</v>
      </c>
      <c r="F16" s="238"/>
      <c r="G16" s="238"/>
      <c r="H16" s="248"/>
      <c r="I16" s="239">
        <v>22</v>
      </c>
      <c r="J16" s="238">
        <v>22</v>
      </c>
      <c r="K16" s="238">
        <v>22</v>
      </c>
      <c r="L16" s="238"/>
      <c r="M16" s="238"/>
      <c r="N16" s="249"/>
      <c r="O16" s="237">
        <v>19</v>
      </c>
      <c r="P16" s="238">
        <v>19</v>
      </c>
      <c r="Q16" s="238">
        <v>20</v>
      </c>
      <c r="R16" s="238"/>
      <c r="S16" s="238"/>
      <c r="T16" s="248"/>
      <c r="U16" s="239"/>
      <c r="V16" s="238"/>
      <c r="W16" s="238"/>
      <c r="X16" s="249"/>
    </row>
    <row r="17" spans="1:24" ht="25.5">
      <c r="A17" s="247">
        <v>12</v>
      </c>
      <c r="B17" s="240" t="s">
        <v>406</v>
      </c>
      <c r="C17" s="237">
        <v>22</v>
      </c>
      <c r="D17" s="238">
        <v>23</v>
      </c>
      <c r="E17" s="238">
        <v>22</v>
      </c>
      <c r="F17" s="238"/>
      <c r="G17" s="238"/>
      <c r="H17" s="248"/>
      <c r="I17" s="239">
        <v>25</v>
      </c>
      <c r="J17" s="238">
        <v>26</v>
      </c>
      <c r="K17" s="238"/>
      <c r="L17" s="238"/>
      <c r="M17" s="238"/>
      <c r="N17" s="249"/>
      <c r="O17" s="237">
        <v>22</v>
      </c>
      <c r="P17" s="238">
        <v>19</v>
      </c>
      <c r="Q17" s="238">
        <v>21</v>
      </c>
      <c r="R17" s="238"/>
      <c r="S17" s="238"/>
      <c r="T17" s="248"/>
      <c r="U17" s="239"/>
      <c r="V17" s="238"/>
      <c r="W17" s="238"/>
      <c r="X17" s="249"/>
    </row>
    <row r="18" spans="1:24" ht="25.5">
      <c r="A18" s="247">
        <v>13</v>
      </c>
      <c r="B18" s="240" t="s">
        <v>407</v>
      </c>
      <c r="C18" s="237">
        <v>26</v>
      </c>
      <c r="D18" s="238">
        <v>26</v>
      </c>
      <c r="E18" s="238">
        <v>26</v>
      </c>
      <c r="F18" s="238"/>
      <c r="G18" s="238"/>
      <c r="H18" s="248"/>
      <c r="I18" s="239">
        <v>24</v>
      </c>
      <c r="J18" s="238">
        <v>23</v>
      </c>
      <c r="K18" s="238">
        <v>24</v>
      </c>
      <c r="L18" s="238"/>
      <c r="M18" s="238"/>
      <c r="N18" s="249"/>
      <c r="O18" s="237">
        <v>24</v>
      </c>
      <c r="P18" s="238">
        <v>23</v>
      </c>
      <c r="Q18" s="238">
        <v>22</v>
      </c>
      <c r="R18" s="238">
        <v>22</v>
      </c>
      <c r="S18" s="238"/>
      <c r="T18" s="248"/>
      <c r="U18" s="239"/>
      <c r="V18" s="238"/>
      <c r="W18" s="238"/>
      <c r="X18" s="249"/>
    </row>
    <row r="19" spans="1:24" ht="25.5">
      <c r="A19" s="247">
        <v>14</v>
      </c>
      <c r="B19" s="240" t="s">
        <v>408</v>
      </c>
      <c r="C19" s="237">
        <v>19</v>
      </c>
      <c r="D19" s="238">
        <v>22</v>
      </c>
      <c r="E19" s="238">
        <v>22</v>
      </c>
      <c r="F19" s="238">
        <v>22</v>
      </c>
      <c r="G19" s="238"/>
      <c r="H19" s="248"/>
      <c r="I19" s="239">
        <v>19</v>
      </c>
      <c r="J19" s="238">
        <v>22</v>
      </c>
      <c r="K19" s="238">
        <v>22</v>
      </c>
      <c r="L19" s="238">
        <v>20</v>
      </c>
      <c r="M19" s="238"/>
      <c r="N19" s="249"/>
      <c r="O19" s="237">
        <v>22</v>
      </c>
      <c r="P19" s="238">
        <v>23</v>
      </c>
      <c r="Q19" s="238">
        <v>23</v>
      </c>
      <c r="R19" s="238">
        <v>23</v>
      </c>
      <c r="S19" s="238"/>
      <c r="T19" s="248"/>
      <c r="U19" s="239"/>
      <c r="V19" s="238"/>
      <c r="W19" s="238"/>
      <c r="X19" s="249"/>
    </row>
    <row r="20" spans="1:24" ht="25.5">
      <c r="A20" s="247">
        <v>15</v>
      </c>
      <c r="B20" s="240" t="s">
        <v>409</v>
      </c>
      <c r="C20" s="237">
        <v>16</v>
      </c>
      <c r="D20" s="238">
        <v>15</v>
      </c>
      <c r="E20" s="238"/>
      <c r="F20" s="238"/>
      <c r="G20" s="238"/>
      <c r="H20" s="248"/>
      <c r="I20" s="239">
        <v>23</v>
      </c>
      <c r="J20" s="238">
        <v>23</v>
      </c>
      <c r="K20" s="238"/>
      <c r="L20" s="238"/>
      <c r="M20" s="238"/>
      <c r="N20" s="249"/>
      <c r="O20" s="237">
        <v>22</v>
      </c>
      <c r="P20" s="238">
        <v>22</v>
      </c>
      <c r="Q20" s="238">
        <v>22</v>
      </c>
      <c r="R20" s="238"/>
      <c r="S20" s="238"/>
      <c r="T20" s="248"/>
      <c r="U20" s="239"/>
      <c r="V20" s="238"/>
      <c r="W20" s="238"/>
      <c r="X20" s="249"/>
    </row>
    <row r="21" spans="1:24" ht="25.5">
      <c r="A21" s="247">
        <v>16</v>
      </c>
      <c r="B21" s="266" t="s">
        <v>410</v>
      </c>
      <c r="C21" s="234">
        <v>19</v>
      </c>
      <c r="D21" s="235">
        <v>22</v>
      </c>
      <c r="E21" s="235">
        <v>22</v>
      </c>
      <c r="F21" s="235">
        <v>20</v>
      </c>
      <c r="G21" s="235"/>
      <c r="H21" s="245"/>
      <c r="I21" s="236">
        <v>25</v>
      </c>
      <c r="J21" s="235">
        <v>26</v>
      </c>
      <c r="K21" s="235">
        <v>23</v>
      </c>
      <c r="L21" s="235"/>
      <c r="M21" s="235"/>
      <c r="N21" s="246"/>
      <c r="O21" s="234">
        <v>20</v>
      </c>
      <c r="P21" s="235">
        <v>18</v>
      </c>
      <c r="Q21" s="235">
        <v>19</v>
      </c>
      <c r="R21" s="235"/>
      <c r="S21" s="235"/>
      <c r="T21" s="245"/>
      <c r="U21" s="239"/>
      <c r="V21" s="238"/>
      <c r="W21" s="238"/>
      <c r="X21" s="249"/>
    </row>
    <row r="22" spans="1:24" ht="25.5">
      <c r="A22" s="247">
        <v>17</v>
      </c>
      <c r="B22" s="240" t="s">
        <v>411</v>
      </c>
      <c r="C22" s="237">
        <v>26</v>
      </c>
      <c r="D22" s="238">
        <v>25</v>
      </c>
      <c r="E22" s="238">
        <v>25</v>
      </c>
      <c r="F22" s="238">
        <v>26</v>
      </c>
      <c r="G22" s="238"/>
      <c r="H22" s="248"/>
      <c r="I22" s="239">
        <v>24</v>
      </c>
      <c r="J22" s="238">
        <v>24</v>
      </c>
      <c r="K22" s="238">
        <v>22</v>
      </c>
      <c r="L22" s="238">
        <v>21</v>
      </c>
      <c r="M22" s="238"/>
      <c r="N22" s="249"/>
      <c r="O22" s="237">
        <v>25</v>
      </c>
      <c r="P22" s="238">
        <v>25</v>
      </c>
      <c r="Q22" s="238">
        <v>27</v>
      </c>
      <c r="R22" s="238"/>
      <c r="S22" s="238"/>
      <c r="T22" s="248"/>
      <c r="U22" s="239"/>
      <c r="V22" s="238"/>
      <c r="W22" s="238"/>
      <c r="X22" s="249"/>
    </row>
    <row r="23" spans="1:24" ht="25.5">
      <c r="A23" s="247">
        <v>18</v>
      </c>
      <c r="B23" s="240" t="s">
        <v>412</v>
      </c>
      <c r="C23" s="250">
        <v>22</v>
      </c>
      <c r="D23" s="251">
        <v>22</v>
      </c>
      <c r="E23" s="238"/>
      <c r="F23" s="238"/>
      <c r="G23" s="238"/>
      <c r="H23" s="248"/>
      <c r="I23" s="252">
        <v>18</v>
      </c>
      <c r="J23" s="251">
        <v>18</v>
      </c>
      <c r="K23" s="251"/>
      <c r="L23" s="238"/>
      <c r="M23" s="238"/>
      <c r="N23" s="249"/>
      <c r="O23" s="250">
        <v>22</v>
      </c>
      <c r="P23" s="251">
        <v>22</v>
      </c>
      <c r="Q23" s="251">
        <v>22</v>
      </c>
      <c r="R23" s="238"/>
      <c r="S23" s="238"/>
      <c r="T23" s="248"/>
      <c r="U23" s="239"/>
      <c r="V23" s="238"/>
      <c r="W23" s="238"/>
      <c r="X23" s="249"/>
    </row>
    <row r="24" spans="1:24" ht="25.5">
      <c r="A24" s="247">
        <v>19</v>
      </c>
      <c r="B24" s="240" t="s">
        <v>413</v>
      </c>
      <c r="C24" s="237">
        <v>26</v>
      </c>
      <c r="D24" s="238">
        <v>26</v>
      </c>
      <c r="E24" s="238">
        <v>26</v>
      </c>
      <c r="F24" s="238"/>
      <c r="G24" s="238"/>
      <c r="H24" s="248"/>
      <c r="I24" s="239">
        <v>24</v>
      </c>
      <c r="J24" s="238">
        <v>24</v>
      </c>
      <c r="K24" s="238">
        <v>23</v>
      </c>
      <c r="L24" s="238"/>
      <c r="M24" s="238"/>
      <c r="N24" s="249"/>
      <c r="O24" s="237">
        <v>22</v>
      </c>
      <c r="P24" s="238">
        <v>22</v>
      </c>
      <c r="Q24" s="238">
        <v>22</v>
      </c>
      <c r="R24" s="238"/>
      <c r="S24" s="238"/>
      <c r="T24" s="248"/>
      <c r="U24" s="239"/>
      <c r="V24" s="238"/>
      <c r="W24" s="238"/>
      <c r="X24" s="249"/>
    </row>
    <row r="25" spans="1:24" ht="25.5">
      <c r="A25" s="247">
        <v>20</v>
      </c>
      <c r="B25" s="240" t="s">
        <v>414</v>
      </c>
      <c r="C25" s="237">
        <v>24</v>
      </c>
      <c r="D25" s="238">
        <v>24</v>
      </c>
      <c r="E25" s="238">
        <v>24</v>
      </c>
      <c r="F25" s="238">
        <v>25</v>
      </c>
      <c r="G25" s="238"/>
      <c r="H25" s="248"/>
      <c r="I25" s="239">
        <v>22</v>
      </c>
      <c r="J25" s="238">
        <v>22</v>
      </c>
      <c r="K25" s="238">
        <v>22</v>
      </c>
      <c r="L25" s="238">
        <v>21</v>
      </c>
      <c r="M25" s="238"/>
      <c r="N25" s="249"/>
      <c r="O25" s="237">
        <v>23</v>
      </c>
      <c r="P25" s="238">
        <v>22</v>
      </c>
      <c r="Q25" s="238">
        <v>22</v>
      </c>
      <c r="R25" s="238">
        <v>22</v>
      </c>
      <c r="S25" s="238"/>
      <c r="T25" s="248"/>
      <c r="U25" s="239"/>
      <c r="V25" s="238"/>
      <c r="W25" s="238"/>
      <c r="X25" s="249"/>
    </row>
    <row r="26" spans="1:24" ht="38.25">
      <c r="A26" s="247">
        <v>21</v>
      </c>
      <c r="B26" s="240" t="s">
        <v>415</v>
      </c>
      <c r="C26" s="237">
        <v>27</v>
      </c>
      <c r="D26" s="238">
        <v>27</v>
      </c>
      <c r="E26" s="238">
        <v>27</v>
      </c>
      <c r="F26" s="238"/>
      <c r="G26" s="238"/>
      <c r="H26" s="248"/>
      <c r="I26" s="239">
        <v>21</v>
      </c>
      <c r="J26" s="238">
        <v>22</v>
      </c>
      <c r="K26" s="238">
        <v>21</v>
      </c>
      <c r="L26" s="238">
        <v>22</v>
      </c>
      <c r="M26" s="238"/>
      <c r="N26" s="249"/>
      <c r="O26" s="237">
        <v>26</v>
      </c>
      <c r="P26" s="238">
        <v>26</v>
      </c>
      <c r="Q26" s="238">
        <v>26</v>
      </c>
      <c r="R26" s="238"/>
      <c r="S26" s="238"/>
      <c r="T26" s="248"/>
      <c r="U26" s="239"/>
      <c r="V26" s="238"/>
      <c r="W26" s="238"/>
      <c r="X26" s="249"/>
    </row>
    <row r="27" spans="1:24" ht="38.25">
      <c r="A27" s="247">
        <v>22</v>
      </c>
      <c r="B27" s="240" t="s">
        <v>416</v>
      </c>
      <c r="C27" s="237">
        <v>20</v>
      </c>
      <c r="D27" s="238">
        <v>21</v>
      </c>
      <c r="E27" s="238"/>
      <c r="F27" s="238"/>
      <c r="G27" s="238"/>
      <c r="H27" s="248"/>
      <c r="I27" s="239">
        <v>19</v>
      </c>
      <c r="J27" s="238">
        <v>22</v>
      </c>
      <c r="K27" s="238">
        <v>20</v>
      </c>
      <c r="L27" s="238"/>
      <c r="M27" s="238"/>
      <c r="N27" s="249"/>
      <c r="O27" s="237">
        <v>18</v>
      </c>
      <c r="P27" s="238">
        <v>18</v>
      </c>
      <c r="Q27" s="238">
        <v>18</v>
      </c>
      <c r="R27" s="238">
        <v>18</v>
      </c>
      <c r="S27" s="238"/>
      <c r="T27" s="248"/>
      <c r="U27" s="239"/>
      <c r="V27" s="238"/>
      <c r="W27" s="238"/>
      <c r="X27" s="249"/>
    </row>
    <row r="28" spans="1:24" ht="38.25">
      <c r="A28" s="247">
        <v>23</v>
      </c>
      <c r="B28" s="240" t="s">
        <v>417</v>
      </c>
      <c r="C28" s="237">
        <v>22</v>
      </c>
      <c r="D28" s="238">
        <v>22</v>
      </c>
      <c r="E28" s="238">
        <v>22</v>
      </c>
      <c r="F28" s="238">
        <v>22</v>
      </c>
      <c r="G28" s="238"/>
      <c r="H28" s="248"/>
      <c r="I28" s="239">
        <v>25</v>
      </c>
      <c r="J28" s="238">
        <v>25</v>
      </c>
      <c r="K28" s="238">
        <v>25</v>
      </c>
      <c r="L28" s="238">
        <v>26</v>
      </c>
      <c r="M28" s="238"/>
      <c r="N28" s="249"/>
      <c r="O28" s="237">
        <v>25</v>
      </c>
      <c r="P28" s="238">
        <v>26</v>
      </c>
      <c r="Q28" s="238">
        <v>25</v>
      </c>
      <c r="R28" s="238">
        <v>25</v>
      </c>
      <c r="S28" s="238"/>
      <c r="T28" s="248"/>
      <c r="U28" s="239"/>
      <c r="V28" s="238"/>
      <c r="W28" s="238"/>
      <c r="X28" s="249"/>
    </row>
    <row r="29" spans="1:24" ht="38.25">
      <c r="A29" s="247">
        <v>24</v>
      </c>
      <c r="B29" s="240" t="s">
        <v>418</v>
      </c>
      <c r="C29" s="237">
        <v>25</v>
      </c>
      <c r="D29" s="238">
        <v>24</v>
      </c>
      <c r="E29" s="238">
        <v>25</v>
      </c>
      <c r="F29" s="238">
        <v>25</v>
      </c>
      <c r="G29" s="238"/>
      <c r="H29" s="248"/>
      <c r="I29" s="239">
        <v>23</v>
      </c>
      <c r="J29" s="238">
        <v>23</v>
      </c>
      <c r="K29" s="238">
        <v>22</v>
      </c>
      <c r="L29" s="238">
        <v>22</v>
      </c>
      <c r="M29" s="238">
        <v>23</v>
      </c>
      <c r="N29" s="249"/>
      <c r="O29" s="237">
        <v>25</v>
      </c>
      <c r="P29" s="238">
        <v>25</v>
      </c>
      <c r="Q29" s="238">
        <v>24</v>
      </c>
      <c r="R29" s="238">
        <v>24</v>
      </c>
      <c r="S29" s="238"/>
      <c r="T29" s="248"/>
      <c r="U29" s="239"/>
      <c r="V29" s="238"/>
      <c r="W29" s="238"/>
      <c r="X29" s="249"/>
    </row>
    <row r="30" spans="1:24" ht="25.5">
      <c r="A30" s="247">
        <v>25</v>
      </c>
      <c r="B30" s="240" t="s">
        <v>419</v>
      </c>
      <c r="C30" s="237">
        <v>22</v>
      </c>
      <c r="D30" s="238">
        <v>23</v>
      </c>
      <c r="E30" s="238">
        <v>23</v>
      </c>
      <c r="F30" s="238"/>
      <c r="G30" s="238"/>
      <c r="H30" s="248"/>
      <c r="I30" s="239">
        <v>23</v>
      </c>
      <c r="J30" s="238">
        <v>22</v>
      </c>
      <c r="K30" s="238">
        <v>22</v>
      </c>
      <c r="L30" s="238"/>
      <c r="M30" s="238"/>
      <c r="N30" s="249"/>
      <c r="O30" s="237">
        <v>23</v>
      </c>
      <c r="P30" s="238">
        <v>21</v>
      </c>
      <c r="Q30" s="238">
        <v>24</v>
      </c>
      <c r="R30" s="238"/>
      <c r="S30" s="238"/>
      <c r="T30" s="248"/>
      <c r="U30" s="239"/>
      <c r="V30" s="238"/>
      <c r="W30" s="238"/>
      <c r="X30" s="249"/>
    </row>
    <row r="31" spans="1:24" ht="25.5">
      <c r="A31" s="247">
        <v>26</v>
      </c>
      <c r="B31" s="240" t="s">
        <v>420</v>
      </c>
      <c r="C31" s="237">
        <v>21</v>
      </c>
      <c r="D31" s="238">
        <v>20</v>
      </c>
      <c r="E31" s="238">
        <v>20</v>
      </c>
      <c r="F31" s="238"/>
      <c r="G31" s="238"/>
      <c r="H31" s="248"/>
      <c r="I31" s="239">
        <v>23</v>
      </c>
      <c r="J31" s="238">
        <v>23</v>
      </c>
      <c r="K31" s="238">
        <v>23</v>
      </c>
      <c r="L31" s="238"/>
      <c r="M31" s="238"/>
      <c r="N31" s="249"/>
      <c r="O31" s="237">
        <v>21</v>
      </c>
      <c r="P31" s="238">
        <v>21</v>
      </c>
      <c r="Q31" s="238">
        <v>21</v>
      </c>
      <c r="R31" s="238">
        <v>20</v>
      </c>
      <c r="S31" s="238"/>
      <c r="T31" s="248"/>
      <c r="U31" s="239"/>
      <c r="V31" s="238"/>
      <c r="W31" s="238"/>
      <c r="X31" s="249"/>
    </row>
    <row r="32" spans="1:24" ht="25.5">
      <c r="A32" s="247">
        <v>27</v>
      </c>
      <c r="B32" s="240" t="s">
        <v>421</v>
      </c>
      <c r="C32" s="237">
        <v>23</v>
      </c>
      <c r="D32" s="238">
        <v>23</v>
      </c>
      <c r="E32" s="238"/>
      <c r="F32" s="238"/>
      <c r="G32" s="238"/>
      <c r="H32" s="248"/>
      <c r="I32" s="239">
        <v>18</v>
      </c>
      <c r="J32" s="238">
        <v>19</v>
      </c>
      <c r="K32" s="238">
        <v>19</v>
      </c>
      <c r="L32" s="238"/>
      <c r="M32" s="238"/>
      <c r="N32" s="249"/>
      <c r="O32" s="237">
        <v>23</v>
      </c>
      <c r="P32" s="238">
        <v>23</v>
      </c>
      <c r="Q32" s="238">
        <v>23</v>
      </c>
      <c r="R32" s="238"/>
      <c r="S32" s="238"/>
      <c r="T32" s="248"/>
      <c r="U32" s="239"/>
      <c r="V32" s="238"/>
      <c r="W32" s="238"/>
      <c r="X32" s="249"/>
    </row>
    <row r="33" spans="1:24" ht="25.5">
      <c r="A33" s="247">
        <v>28</v>
      </c>
      <c r="B33" s="240" t="s">
        <v>422</v>
      </c>
      <c r="C33" s="237">
        <v>24</v>
      </c>
      <c r="D33" s="238">
        <v>24</v>
      </c>
      <c r="E33" s="238"/>
      <c r="F33" s="238"/>
      <c r="G33" s="238"/>
      <c r="H33" s="248"/>
      <c r="I33" s="239">
        <v>25</v>
      </c>
      <c r="J33" s="238">
        <v>25</v>
      </c>
      <c r="K33" s="238"/>
      <c r="L33" s="238"/>
      <c r="M33" s="238"/>
      <c r="N33" s="249"/>
      <c r="O33" s="237">
        <v>23</v>
      </c>
      <c r="P33" s="238">
        <v>22</v>
      </c>
      <c r="Q33" s="238">
        <v>22</v>
      </c>
      <c r="R33" s="238"/>
      <c r="S33" s="238"/>
      <c r="T33" s="248"/>
      <c r="U33" s="239"/>
      <c r="V33" s="238"/>
      <c r="W33" s="238"/>
      <c r="X33" s="249"/>
    </row>
    <row r="34" spans="1:24" ht="25.5">
      <c r="A34" s="247">
        <v>29</v>
      </c>
      <c r="B34" s="240" t="s">
        <v>423</v>
      </c>
      <c r="C34" s="237">
        <v>21</v>
      </c>
      <c r="D34" s="238">
        <v>22</v>
      </c>
      <c r="E34" s="238">
        <v>21</v>
      </c>
      <c r="F34" s="238">
        <v>22</v>
      </c>
      <c r="G34" s="238"/>
      <c r="H34" s="248"/>
      <c r="I34" s="239">
        <v>22</v>
      </c>
      <c r="J34" s="238">
        <v>22</v>
      </c>
      <c r="K34" s="238">
        <v>22</v>
      </c>
      <c r="L34" s="238">
        <v>23</v>
      </c>
      <c r="M34" s="238"/>
      <c r="N34" s="249"/>
      <c r="O34" s="237">
        <v>24</v>
      </c>
      <c r="P34" s="238">
        <v>25</v>
      </c>
      <c r="Q34" s="238">
        <v>25</v>
      </c>
      <c r="R34" s="238"/>
      <c r="S34" s="238"/>
      <c r="T34" s="248"/>
      <c r="U34" s="239"/>
      <c r="V34" s="238"/>
      <c r="W34" s="238"/>
      <c r="X34" s="249"/>
    </row>
    <row r="35" spans="1:24" ht="25.5">
      <c r="A35" s="247">
        <v>30</v>
      </c>
      <c r="B35" s="240" t="s">
        <v>424</v>
      </c>
      <c r="C35" s="237">
        <v>28</v>
      </c>
      <c r="D35" s="238">
        <v>28</v>
      </c>
      <c r="E35" s="238">
        <v>28</v>
      </c>
      <c r="F35" s="238">
        <v>28</v>
      </c>
      <c r="G35" s="238">
        <v>17</v>
      </c>
      <c r="H35" s="248"/>
      <c r="I35" s="239">
        <v>28</v>
      </c>
      <c r="J35" s="238">
        <v>27</v>
      </c>
      <c r="K35" s="238">
        <v>27</v>
      </c>
      <c r="L35" s="238">
        <v>29</v>
      </c>
      <c r="M35" s="238">
        <v>27</v>
      </c>
      <c r="N35" s="249"/>
      <c r="O35" s="237">
        <v>27</v>
      </c>
      <c r="P35" s="238">
        <v>27</v>
      </c>
      <c r="Q35" s="238">
        <v>27</v>
      </c>
      <c r="R35" s="238">
        <v>19</v>
      </c>
      <c r="S35" s="238">
        <v>19</v>
      </c>
      <c r="T35" s="248"/>
      <c r="U35" s="239"/>
      <c r="V35" s="238"/>
      <c r="W35" s="238"/>
      <c r="X35" s="249"/>
    </row>
    <row r="36" spans="1:24" ht="25.5">
      <c r="A36" s="247">
        <v>31</v>
      </c>
      <c r="B36" s="240" t="s">
        <v>425</v>
      </c>
      <c r="C36" s="237">
        <v>26</v>
      </c>
      <c r="D36" s="238">
        <v>25</v>
      </c>
      <c r="E36" s="238">
        <v>26</v>
      </c>
      <c r="F36" s="238"/>
      <c r="G36" s="238"/>
      <c r="H36" s="248"/>
      <c r="I36" s="239">
        <v>24</v>
      </c>
      <c r="J36" s="238">
        <v>23</v>
      </c>
      <c r="K36" s="238">
        <v>25</v>
      </c>
      <c r="L36" s="238">
        <v>22</v>
      </c>
      <c r="M36" s="238"/>
      <c r="N36" s="249"/>
      <c r="O36" s="237">
        <v>27</v>
      </c>
      <c r="P36" s="238">
        <v>26</v>
      </c>
      <c r="Q36" s="238">
        <v>27</v>
      </c>
      <c r="R36" s="238"/>
      <c r="S36" s="238"/>
      <c r="T36" s="248"/>
      <c r="U36" s="239"/>
      <c r="V36" s="238"/>
      <c r="W36" s="238"/>
      <c r="X36" s="249"/>
    </row>
    <row r="37" spans="1:24" ht="25.5">
      <c r="A37" s="247">
        <v>32</v>
      </c>
      <c r="B37" s="240" t="s">
        <v>426</v>
      </c>
      <c r="C37" s="237">
        <v>26</v>
      </c>
      <c r="D37" s="238">
        <v>26</v>
      </c>
      <c r="E37" s="238">
        <v>28</v>
      </c>
      <c r="F37" s="238">
        <v>27</v>
      </c>
      <c r="G37" s="238"/>
      <c r="H37" s="248"/>
      <c r="I37" s="239">
        <v>26</v>
      </c>
      <c r="J37" s="238">
        <v>24</v>
      </c>
      <c r="K37" s="238">
        <v>26</v>
      </c>
      <c r="L37" s="238">
        <v>25</v>
      </c>
      <c r="M37" s="238"/>
      <c r="N37" s="249"/>
      <c r="O37" s="237">
        <v>24</v>
      </c>
      <c r="P37" s="238">
        <v>25</v>
      </c>
      <c r="Q37" s="238">
        <v>25</v>
      </c>
      <c r="R37" s="238"/>
      <c r="S37" s="238"/>
      <c r="T37" s="248"/>
      <c r="U37" s="239"/>
      <c r="V37" s="238"/>
      <c r="W37" s="238"/>
      <c r="X37" s="249"/>
    </row>
    <row r="38" spans="1:24" ht="25.5">
      <c r="A38" s="247">
        <v>33</v>
      </c>
      <c r="B38" s="240" t="s">
        <v>427</v>
      </c>
      <c r="C38" s="237">
        <v>23</v>
      </c>
      <c r="D38" s="238">
        <v>23</v>
      </c>
      <c r="E38" s="238">
        <v>22</v>
      </c>
      <c r="F38" s="238"/>
      <c r="G38" s="238"/>
      <c r="H38" s="248"/>
      <c r="I38" s="239">
        <v>27</v>
      </c>
      <c r="J38" s="238">
        <v>27</v>
      </c>
      <c r="K38" s="238">
        <v>26</v>
      </c>
      <c r="L38" s="238"/>
      <c r="M38" s="238"/>
      <c r="N38" s="249"/>
      <c r="O38" s="237">
        <v>24</v>
      </c>
      <c r="P38" s="238">
        <v>24</v>
      </c>
      <c r="Q38" s="238">
        <v>24</v>
      </c>
      <c r="R38" s="238"/>
      <c r="S38" s="238"/>
      <c r="T38" s="248"/>
      <c r="U38" s="239"/>
      <c r="V38" s="238"/>
      <c r="W38" s="238"/>
      <c r="X38" s="249"/>
    </row>
    <row r="39" spans="1:24" ht="25.5">
      <c r="A39" s="247">
        <v>34</v>
      </c>
      <c r="B39" s="240" t="s">
        <v>428</v>
      </c>
      <c r="C39" s="237">
        <v>24</v>
      </c>
      <c r="D39" s="238">
        <v>24</v>
      </c>
      <c r="E39" s="238">
        <v>24</v>
      </c>
      <c r="F39" s="238">
        <v>25</v>
      </c>
      <c r="G39" s="238"/>
      <c r="H39" s="248"/>
      <c r="I39" s="239">
        <v>24</v>
      </c>
      <c r="J39" s="238">
        <v>25</v>
      </c>
      <c r="K39" s="238">
        <v>25</v>
      </c>
      <c r="L39" s="238"/>
      <c r="M39" s="238"/>
      <c r="N39" s="249"/>
      <c r="O39" s="237">
        <v>24</v>
      </c>
      <c r="P39" s="238">
        <v>24</v>
      </c>
      <c r="Q39" s="238">
        <v>23</v>
      </c>
      <c r="R39" s="238">
        <v>22</v>
      </c>
      <c r="S39" s="238"/>
      <c r="T39" s="248"/>
      <c r="U39" s="239"/>
      <c r="V39" s="238"/>
      <c r="W39" s="238"/>
      <c r="X39" s="249"/>
    </row>
    <row r="40" spans="1:24" ht="38.25">
      <c r="A40" s="247">
        <v>35</v>
      </c>
      <c r="B40" s="240" t="s">
        <v>429</v>
      </c>
      <c r="C40" s="234">
        <v>24</v>
      </c>
      <c r="D40" s="235">
        <v>24</v>
      </c>
      <c r="E40" s="235">
        <v>24</v>
      </c>
      <c r="F40" s="235">
        <v>25</v>
      </c>
      <c r="G40" s="235">
        <v>24</v>
      </c>
      <c r="H40" s="245"/>
      <c r="I40" s="236">
        <v>23</v>
      </c>
      <c r="J40" s="235">
        <v>23</v>
      </c>
      <c r="K40" s="235">
        <v>23</v>
      </c>
      <c r="L40" s="235">
        <v>22</v>
      </c>
      <c r="M40" s="235">
        <v>23</v>
      </c>
      <c r="N40" s="246"/>
      <c r="O40" s="234">
        <v>23</v>
      </c>
      <c r="P40" s="235">
        <v>24</v>
      </c>
      <c r="Q40" s="235">
        <v>24</v>
      </c>
      <c r="R40" s="235">
        <v>24</v>
      </c>
      <c r="S40" s="235">
        <v>24</v>
      </c>
      <c r="T40" s="245"/>
      <c r="U40" s="239"/>
      <c r="V40" s="238"/>
      <c r="W40" s="238"/>
      <c r="X40" s="249"/>
    </row>
    <row r="41" spans="1:24" ht="38.25">
      <c r="A41" s="247">
        <v>36</v>
      </c>
      <c r="B41" s="240" t="s">
        <v>430</v>
      </c>
      <c r="C41" s="237">
        <v>22</v>
      </c>
      <c r="D41" s="238">
        <v>22</v>
      </c>
      <c r="E41" s="238">
        <v>21</v>
      </c>
      <c r="F41" s="238">
        <v>23</v>
      </c>
      <c r="G41" s="238">
        <v>21</v>
      </c>
      <c r="H41" s="248"/>
      <c r="I41" s="239">
        <v>22</v>
      </c>
      <c r="J41" s="238">
        <v>21</v>
      </c>
      <c r="K41" s="238">
        <v>22</v>
      </c>
      <c r="L41" s="238">
        <v>22</v>
      </c>
      <c r="M41" s="238"/>
      <c r="N41" s="249"/>
      <c r="O41" s="237">
        <v>25</v>
      </c>
      <c r="P41" s="238">
        <v>25</v>
      </c>
      <c r="Q41" s="238">
        <v>23</v>
      </c>
      <c r="R41" s="238">
        <v>26</v>
      </c>
      <c r="S41" s="238"/>
      <c r="T41" s="248"/>
      <c r="U41" s="239"/>
      <c r="V41" s="238"/>
      <c r="W41" s="238"/>
      <c r="X41" s="249"/>
    </row>
    <row r="42" spans="1:24" ht="38.25">
      <c r="A42" s="247">
        <v>37</v>
      </c>
      <c r="B42" s="240" t="s">
        <v>431</v>
      </c>
      <c r="C42" s="250">
        <v>24</v>
      </c>
      <c r="D42" s="251">
        <v>24</v>
      </c>
      <c r="E42" s="238">
        <v>23</v>
      </c>
      <c r="F42" s="238">
        <v>24</v>
      </c>
      <c r="G42" s="238"/>
      <c r="H42" s="248"/>
      <c r="I42" s="252">
        <v>22</v>
      </c>
      <c r="J42" s="251">
        <v>22</v>
      </c>
      <c r="K42" s="251">
        <v>22</v>
      </c>
      <c r="L42" s="238"/>
      <c r="M42" s="238"/>
      <c r="N42" s="249"/>
      <c r="O42" s="250">
        <v>24</v>
      </c>
      <c r="P42" s="251">
        <v>24</v>
      </c>
      <c r="Q42" s="251">
        <v>25</v>
      </c>
      <c r="R42" s="238">
        <v>25</v>
      </c>
      <c r="S42" s="238"/>
      <c r="T42" s="248"/>
      <c r="U42" s="239"/>
      <c r="V42" s="238"/>
      <c r="W42" s="238"/>
      <c r="X42" s="249"/>
    </row>
    <row r="43" spans="1:24" ht="38.25">
      <c r="A43" s="247">
        <v>38</v>
      </c>
      <c r="B43" s="240" t="s">
        <v>432</v>
      </c>
      <c r="C43" s="237">
        <v>21</v>
      </c>
      <c r="D43" s="238">
        <v>21</v>
      </c>
      <c r="E43" s="238">
        <v>21</v>
      </c>
      <c r="F43" s="238"/>
      <c r="G43" s="238"/>
      <c r="H43" s="248"/>
      <c r="I43" s="239">
        <v>20</v>
      </c>
      <c r="J43" s="238">
        <v>20</v>
      </c>
      <c r="K43" s="238">
        <v>20</v>
      </c>
      <c r="L43" s="238"/>
      <c r="M43" s="238"/>
      <c r="N43" s="249"/>
      <c r="O43" s="237">
        <v>21</v>
      </c>
      <c r="P43" s="238">
        <v>20</v>
      </c>
      <c r="Q43" s="238">
        <v>21</v>
      </c>
      <c r="R43" s="238"/>
      <c r="S43" s="238"/>
      <c r="T43" s="248"/>
      <c r="U43" s="239"/>
      <c r="V43" s="238"/>
      <c r="W43" s="238"/>
      <c r="X43" s="249"/>
    </row>
    <row r="44" spans="1:24" ht="38.25">
      <c r="A44" s="247">
        <v>39</v>
      </c>
      <c r="B44" s="240" t="s">
        <v>433</v>
      </c>
      <c r="C44" s="237">
        <v>25</v>
      </c>
      <c r="D44" s="238">
        <v>24</v>
      </c>
      <c r="E44" s="238">
        <v>25</v>
      </c>
      <c r="F44" s="238">
        <v>17</v>
      </c>
      <c r="G44" s="238"/>
      <c r="H44" s="248"/>
      <c r="I44" s="239">
        <v>22</v>
      </c>
      <c r="J44" s="238">
        <v>21</v>
      </c>
      <c r="K44" s="238">
        <v>22</v>
      </c>
      <c r="L44" s="238">
        <v>23</v>
      </c>
      <c r="M44" s="238"/>
      <c r="N44" s="249"/>
      <c r="O44" s="237">
        <v>23</v>
      </c>
      <c r="P44" s="238">
        <v>21</v>
      </c>
      <c r="Q44" s="238">
        <v>22</v>
      </c>
      <c r="R44" s="238">
        <v>23</v>
      </c>
      <c r="S44" s="238">
        <v>23</v>
      </c>
      <c r="T44" s="248"/>
      <c r="U44" s="253"/>
      <c r="V44" s="254"/>
      <c r="W44" s="238"/>
      <c r="X44" s="249"/>
    </row>
    <row r="45" spans="1:24" ht="38.25">
      <c r="A45" s="247">
        <v>40</v>
      </c>
      <c r="B45" s="240" t="s">
        <v>434</v>
      </c>
      <c r="C45" s="237">
        <v>24</v>
      </c>
      <c r="D45" s="238">
        <v>24</v>
      </c>
      <c r="E45" s="238">
        <v>24</v>
      </c>
      <c r="F45" s="238"/>
      <c r="G45" s="238"/>
      <c r="H45" s="248"/>
      <c r="I45" s="239">
        <v>19</v>
      </c>
      <c r="J45" s="238">
        <v>19</v>
      </c>
      <c r="K45" s="238">
        <v>19</v>
      </c>
      <c r="L45" s="238">
        <v>19</v>
      </c>
      <c r="M45" s="238"/>
      <c r="N45" s="249"/>
      <c r="O45" s="237">
        <v>22</v>
      </c>
      <c r="P45" s="238">
        <v>23</v>
      </c>
      <c r="Q45" s="238">
        <v>23</v>
      </c>
      <c r="R45" s="238"/>
      <c r="S45" s="238"/>
      <c r="T45" s="248"/>
      <c r="U45" s="253"/>
      <c r="V45" s="254"/>
      <c r="W45" s="238"/>
      <c r="X45" s="249"/>
    </row>
    <row r="46" spans="1:24" ht="38.25">
      <c r="A46" s="247">
        <v>41</v>
      </c>
      <c r="B46" s="267" t="s">
        <v>435</v>
      </c>
      <c r="C46" s="237">
        <v>19</v>
      </c>
      <c r="D46" s="238"/>
      <c r="E46" s="238"/>
      <c r="F46" s="238"/>
      <c r="G46" s="238"/>
      <c r="H46" s="248"/>
      <c r="I46" s="239">
        <v>20</v>
      </c>
      <c r="J46" s="238">
        <v>20</v>
      </c>
      <c r="K46" s="238"/>
      <c r="L46" s="238"/>
      <c r="M46" s="238"/>
      <c r="N46" s="249"/>
      <c r="O46" s="237">
        <v>25</v>
      </c>
      <c r="P46" s="238">
        <v>26</v>
      </c>
      <c r="Q46" s="238"/>
      <c r="R46" s="238"/>
      <c r="S46" s="238"/>
      <c r="T46" s="248"/>
      <c r="U46" s="253"/>
      <c r="V46" s="254"/>
      <c r="W46" s="238"/>
      <c r="X46" s="249"/>
    </row>
    <row r="47" spans="1:24" ht="25.5">
      <c r="A47" s="247">
        <v>42</v>
      </c>
      <c r="B47" s="267" t="s">
        <v>436</v>
      </c>
      <c r="C47" s="237">
        <v>20</v>
      </c>
      <c r="D47" s="238">
        <v>20</v>
      </c>
      <c r="E47" s="238">
        <v>20</v>
      </c>
      <c r="F47" s="238"/>
      <c r="G47" s="238"/>
      <c r="H47" s="248"/>
      <c r="I47" s="239">
        <v>21</v>
      </c>
      <c r="J47" s="238">
        <v>20</v>
      </c>
      <c r="K47" s="238">
        <v>21</v>
      </c>
      <c r="L47" s="238"/>
      <c r="M47" s="238"/>
      <c r="N47" s="249"/>
      <c r="O47" s="237">
        <v>20</v>
      </c>
      <c r="P47" s="238">
        <v>21</v>
      </c>
      <c r="Q47" s="238">
        <v>21</v>
      </c>
      <c r="R47" s="238"/>
      <c r="S47" s="238"/>
      <c r="T47" s="248"/>
      <c r="U47" s="253"/>
      <c r="V47" s="254"/>
      <c r="W47" s="238"/>
      <c r="X47" s="249"/>
    </row>
    <row r="48" spans="1:24" ht="25.5">
      <c r="A48" s="247">
        <v>43</v>
      </c>
      <c r="B48" s="267" t="s">
        <v>437</v>
      </c>
      <c r="C48" s="237">
        <v>19</v>
      </c>
      <c r="D48" s="238">
        <v>22</v>
      </c>
      <c r="E48" s="238">
        <v>22</v>
      </c>
      <c r="F48" s="238"/>
      <c r="G48" s="238"/>
      <c r="H48" s="248"/>
      <c r="I48" s="239">
        <v>22</v>
      </c>
      <c r="J48" s="238">
        <v>19</v>
      </c>
      <c r="K48" s="238">
        <v>22</v>
      </c>
      <c r="L48" s="238"/>
      <c r="M48" s="238"/>
      <c r="N48" s="249"/>
      <c r="O48" s="237">
        <v>22</v>
      </c>
      <c r="P48" s="238">
        <v>17</v>
      </c>
      <c r="Q48" s="238">
        <v>22</v>
      </c>
      <c r="R48" s="238"/>
      <c r="S48" s="238"/>
      <c r="T48" s="248"/>
      <c r="U48" s="253"/>
      <c r="V48" s="254"/>
      <c r="W48" s="238"/>
      <c r="X48" s="249"/>
    </row>
    <row r="49" spans="1:24" ht="25.5">
      <c r="A49" s="247">
        <v>44</v>
      </c>
      <c r="B49" s="267" t="s">
        <v>438</v>
      </c>
      <c r="C49" s="237">
        <v>22</v>
      </c>
      <c r="D49" s="238">
        <v>22</v>
      </c>
      <c r="E49" s="238">
        <v>22</v>
      </c>
      <c r="F49" s="238"/>
      <c r="G49" s="238"/>
      <c r="H49" s="248"/>
      <c r="I49" s="239">
        <v>26</v>
      </c>
      <c r="J49" s="238">
        <v>26</v>
      </c>
      <c r="K49" s="238">
        <v>25</v>
      </c>
      <c r="L49" s="238"/>
      <c r="M49" s="238"/>
      <c r="N49" s="249"/>
      <c r="O49" s="237">
        <v>18</v>
      </c>
      <c r="P49" s="238">
        <v>20</v>
      </c>
      <c r="Q49" s="238">
        <v>20</v>
      </c>
      <c r="R49" s="238"/>
      <c r="S49" s="238"/>
      <c r="T49" s="248"/>
      <c r="U49" s="253"/>
      <c r="V49" s="254"/>
      <c r="W49" s="238"/>
      <c r="X49" s="249"/>
    </row>
    <row r="50" spans="1:24" ht="25.5">
      <c r="A50" s="247">
        <v>45</v>
      </c>
      <c r="B50" s="267" t="s">
        <v>439</v>
      </c>
      <c r="C50" s="237">
        <v>22</v>
      </c>
      <c r="D50" s="238">
        <v>22</v>
      </c>
      <c r="E50" s="238">
        <v>22</v>
      </c>
      <c r="F50" s="238"/>
      <c r="G50" s="238"/>
      <c r="H50" s="248"/>
      <c r="I50" s="239">
        <v>22</v>
      </c>
      <c r="J50" s="238">
        <v>21</v>
      </c>
      <c r="K50" s="238">
        <v>21</v>
      </c>
      <c r="L50" s="238"/>
      <c r="M50" s="238"/>
      <c r="N50" s="249"/>
      <c r="O50" s="237">
        <v>24</v>
      </c>
      <c r="P50" s="238">
        <v>23</v>
      </c>
      <c r="Q50" s="238">
        <v>23</v>
      </c>
      <c r="R50" s="238"/>
      <c r="S50" s="238"/>
      <c r="T50" s="248"/>
      <c r="U50" s="253"/>
      <c r="V50" s="254"/>
      <c r="W50" s="238"/>
      <c r="X50" s="249"/>
    </row>
    <row r="51" spans="1:24" ht="25.5">
      <c r="A51" s="247">
        <v>46</v>
      </c>
      <c r="B51" s="267" t="s">
        <v>440</v>
      </c>
      <c r="C51" s="237">
        <v>20</v>
      </c>
      <c r="D51" s="238">
        <v>21</v>
      </c>
      <c r="E51" s="238">
        <v>22</v>
      </c>
      <c r="F51" s="238"/>
      <c r="G51" s="238"/>
      <c r="H51" s="248"/>
      <c r="I51" s="239">
        <v>24</v>
      </c>
      <c r="J51" s="238">
        <v>23</v>
      </c>
      <c r="K51" s="238">
        <v>24</v>
      </c>
      <c r="L51" s="238">
        <v>24</v>
      </c>
      <c r="M51" s="238"/>
      <c r="N51" s="249"/>
      <c r="O51" s="237">
        <v>25</v>
      </c>
      <c r="P51" s="238">
        <v>25</v>
      </c>
      <c r="Q51" s="238">
        <v>26</v>
      </c>
      <c r="R51" s="238"/>
      <c r="S51" s="238"/>
      <c r="T51" s="248"/>
      <c r="U51" s="253"/>
      <c r="V51" s="254"/>
      <c r="W51" s="238"/>
      <c r="X51" s="249"/>
    </row>
    <row r="52" spans="1:24" ht="25.5">
      <c r="A52" s="247">
        <v>47</v>
      </c>
      <c r="B52" s="267" t="s">
        <v>441</v>
      </c>
      <c r="C52" s="237">
        <v>24</v>
      </c>
      <c r="D52" s="238">
        <v>25</v>
      </c>
      <c r="E52" s="238">
        <v>24</v>
      </c>
      <c r="F52" s="238">
        <v>22</v>
      </c>
      <c r="G52" s="238"/>
      <c r="H52" s="248"/>
      <c r="I52" s="239">
        <v>23</v>
      </c>
      <c r="J52" s="238">
        <v>24</v>
      </c>
      <c r="K52" s="238">
        <v>25</v>
      </c>
      <c r="L52" s="238">
        <v>23</v>
      </c>
      <c r="M52" s="238">
        <v>24</v>
      </c>
      <c r="N52" s="249"/>
      <c r="O52" s="237">
        <v>24</v>
      </c>
      <c r="P52" s="238">
        <v>23</v>
      </c>
      <c r="Q52" s="238">
        <v>24</v>
      </c>
      <c r="R52" s="238">
        <v>24</v>
      </c>
      <c r="S52" s="238"/>
      <c r="T52" s="248"/>
      <c r="U52" s="253"/>
      <c r="V52" s="254"/>
      <c r="W52" s="238"/>
      <c r="X52" s="249"/>
    </row>
    <row r="53" spans="1:24" ht="25.5">
      <c r="A53" s="247">
        <v>48</v>
      </c>
      <c r="B53" s="267" t="s">
        <v>442</v>
      </c>
      <c r="C53" s="237">
        <v>26</v>
      </c>
      <c r="D53" s="238">
        <v>24</v>
      </c>
      <c r="E53" s="238">
        <v>25</v>
      </c>
      <c r="F53" s="238">
        <v>21</v>
      </c>
      <c r="G53" s="238"/>
      <c r="H53" s="248"/>
      <c r="I53" s="239">
        <v>25</v>
      </c>
      <c r="J53" s="238">
        <v>26</v>
      </c>
      <c r="K53" s="238">
        <v>26</v>
      </c>
      <c r="L53" s="238"/>
      <c r="M53" s="238"/>
      <c r="N53" s="249"/>
      <c r="O53" s="237">
        <v>24</v>
      </c>
      <c r="P53" s="238">
        <v>24</v>
      </c>
      <c r="Q53" s="238">
        <v>24</v>
      </c>
      <c r="R53" s="238"/>
      <c r="S53" s="238"/>
      <c r="T53" s="248"/>
      <c r="U53" s="253"/>
      <c r="V53" s="254"/>
      <c r="W53" s="238"/>
      <c r="X53" s="249"/>
    </row>
    <row r="54" spans="1:24" ht="25.5">
      <c r="A54" s="247">
        <v>49</v>
      </c>
      <c r="B54" s="267" t="s">
        <v>443</v>
      </c>
      <c r="C54" s="237">
        <v>22</v>
      </c>
      <c r="D54" s="238">
        <v>23</v>
      </c>
      <c r="E54" s="238">
        <v>22</v>
      </c>
      <c r="F54" s="238"/>
      <c r="G54" s="238"/>
      <c r="H54" s="248"/>
      <c r="I54" s="239">
        <v>24</v>
      </c>
      <c r="J54" s="238">
        <v>23</v>
      </c>
      <c r="K54" s="238">
        <v>24</v>
      </c>
      <c r="L54" s="238"/>
      <c r="M54" s="238"/>
      <c r="N54" s="249"/>
      <c r="O54" s="237">
        <v>20</v>
      </c>
      <c r="P54" s="238">
        <v>22</v>
      </c>
      <c r="Q54" s="238">
        <v>21</v>
      </c>
      <c r="R54" s="238">
        <v>22</v>
      </c>
      <c r="S54" s="238"/>
      <c r="T54" s="248"/>
      <c r="U54" s="253"/>
      <c r="V54" s="254"/>
      <c r="W54" s="238"/>
      <c r="X54" s="249"/>
    </row>
    <row r="55" spans="1:24" ht="25.5">
      <c r="A55" s="247">
        <v>50</v>
      </c>
      <c r="B55" s="267" t="s">
        <v>444</v>
      </c>
      <c r="C55" s="237">
        <v>20</v>
      </c>
      <c r="D55" s="238">
        <v>22</v>
      </c>
      <c r="E55" s="238">
        <v>22</v>
      </c>
      <c r="F55" s="238"/>
      <c r="G55" s="238"/>
      <c r="H55" s="248"/>
      <c r="I55" s="239">
        <v>20</v>
      </c>
      <c r="J55" s="238">
        <v>19</v>
      </c>
      <c r="K55" s="238">
        <v>22</v>
      </c>
      <c r="L55" s="238"/>
      <c r="M55" s="238"/>
      <c r="N55" s="249"/>
      <c r="O55" s="237">
        <v>27</v>
      </c>
      <c r="P55" s="238">
        <v>28</v>
      </c>
      <c r="Q55" s="238">
        <v>27</v>
      </c>
      <c r="R55" s="238"/>
      <c r="S55" s="238"/>
      <c r="T55" s="248"/>
      <c r="U55" s="253"/>
      <c r="V55" s="254"/>
      <c r="W55" s="238"/>
      <c r="X55" s="249"/>
    </row>
    <row r="56" spans="1:24" ht="25.5">
      <c r="A56" s="247">
        <v>51</v>
      </c>
      <c r="B56" s="267" t="s">
        <v>445</v>
      </c>
      <c r="C56" s="237">
        <v>21</v>
      </c>
      <c r="D56" s="238">
        <v>21</v>
      </c>
      <c r="E56" s="238">
        <v>21</v>
      </c>
      <c r="F56" s="238">
        <v>20</v>
      </c>
      <c r="G56" s="238"/>
      <c r="H56" s="248"/>
      <c r="I56" s="239">
        <v>22</v>
      </c>
      <c r="J56" s="238">
        <v>19</v>
      </c>
      <c r="K56" s="238">
        <v>22</v>
      </c>
      <c r="L56" s="238">
        <v>22</v>
      </c>
      <c r="M56" s="238"/>
      <c r="N56" s="249"/>
      <c r="O56" s="237">
        <v>23</v>
      </c>
      <c r="P56" s="238">
        <v>22</v>
      </c>
      <c r="Q56" s="238">
        <v>22</v>
      </c>
      <c r="R56" s="238">
        <v>22</v>
      </c>
      <c r="S56" s="238"/>
      <c r="T56" s="248"/>
      <c r="U56" s="253"/>
      <c r="V56" s="254"/>
      <c r="W56" s="238"/>
      <c r="X56" s="249"/>
    </row>
    <row r="57" spans="1:24" ht="25.5">
      <c r="A57" s="247">
        <v>52</v>
      </c>
      <c r="B57" s="267" t="s">
        <v>446</v>
      </c>
      <c r="C57" s="237">
        <v>25</v>
      </c>
      <c r="D57" s="238">
        <v>25</v>
      </c>
      <c r="E57" s="238">
        <v>25</v>
      </c>
      <c r="F57" s="238">
        <v>25</v>
      </c>
      <c r="G57" s="238"/>
      <c r="H57" s="248"/>
      <c r="I57" s="239">
        <v>25</v>
      </c>
      <c r="J57" s="238">
        <v>24</v>
      </c>
      <c r="K57" s="238">
        <v>24</v>
      </c>
      <c r="L57" s="238">
        <v>24</v>
      </c>
      <c r="M57" s="238">
        <v>14</v>
      </c>
      <c r="N57" s="249"/>
      <c r="O57" s="237">
        <v>26</v>
      </c>
      <c r="P57" s="238">
        <v>26</v>
      </c>
      <c r="Q57" s="238">
        <v>27</v>
      </c>
      <c r="R57" s="238">
        <v>27</v>
      </c>
      <c r="S57" s="238"/>
      <c r="T57" s="248"/>
      <c r="U57" s="253"/>
      <c r="V57" s="254"/>
      <c r="W57" s="238"/>
      <c r="X57" s="249"/>
    </row>
    <row r="58" spans="1:24" ht="25.5">
      <c r="A58" s="247">
        <v>53</v>
      </c>
      <c r="B58" s="267" t="s">
        <v>447</v>
      </c>
      <c r="C58" s="237">
        <v>22</v>
      </c>
      <c r="D58" s="238">
        <v>18</v>
      </c>
      <c r="E58" s="238">
        <v>22</v>
      </c>
      <c r="F58" s="238">
        <v>20</v>
      </c>
      <c r="G58" s="238"/>
      <c r="H58" s="248"/>
      <c r="I58" s="239">
        <v>25</v>
      </c>
      <c r="J58" s="238">
        <v>26</v>
      </c>
      <c r="K58" s="238">
        <v>26</v>
      </c>
      <c r="L58" s="238"/>
      <c r="M58" s="238"/>
      <c r="N58" s="249"/>
      <c r="O58" s="237">
        <v>22</v>
      </c>
      <c r="P58" s="238">
        <v>20</v>
      </c>
      <c r="Q58" s="238">
        <v>22</v>
      </c>
      <c r="R58" s="238">
        <v>20</v>
      </c>
      <c r="S58" s="238"/>
      <c r="T58" s="248"/>
      <c r="U58" s="253"/>
      <c r="V58" s="254"/>
      <c r="W58" s="238"/>
      <c r="X58" s="249"/>
    </row>
    <row r="59" spans="1:24" ht="25.5">
      <c r="A59" s="247">
        <v>54</v>
      </c>
      <c r="B59" s="267" t="s">
        <v>448</v>
      </c>
      <c r="C59" s="237">
        <v>21</v>
      </c>
      <c r="D59" s="238">
        <v>21</v>
      </c>
      <c r="E59" s="238">
        <v>21</v>
      </c>
      <c r="F59" s="238">
        <v>20</v>
      </c>
      <c r="G59" s="238"/>
      <c r="H59" s="248"/>
      <c r="I59" s="239">
        <v>22</v>
      </c>
      <c r="J59" s="238">
        <v>22</v>
      </c>
      <c r="K59" s="238">
        <v>22</v>
      </c>
      <c r="L59" s="238">
        <v>19</v>
      </c>
      <c r="M59" s="238"/>
      <c r="N59" s="249"/>
      <c r="O59" s="237">
        <v>27</v>
      </c>
      <c r="P59" s="238">
        <v>26</v>
      </c>
      <c r="Q59" s="238">
        <v>26</v>
      </c>
      <c r="R59" s="238"/>
      <c r="S59" s="238"/>
      <c r="T59" s="248"/>
      <c r="U59" s="253"/>
      <c r="V59" s="254"/>
      <c r="W59" s="238"/>
      <c r="X59" s="249"/>
    </row>
    <row r="60" spans="1:24" ht="38.25">
      <c r="A60" s="247">
        <v>55</v>
      </c>
      <c r="B60" s="240" t="s">
        <v>449</v>
      </c>
      <c r="C60" s="255">
        <v>30</v>
      </c>
      <c r="D60" s="254">
        <v>30</v>
      </c>
      <c r="E60" s="254">
        <v>30</v>
      </c>
      <c r="F60" s="254"/>
      <c r="G60" s="254"/>
      <c r="H60" s="248"/>
      <c r="I60" s="253">
        <v>30</v>
      </c>
      <c r="J60" s="254">
        <v>30</v>
      </c>
      <c r="K60" s="254">
        <v>30</v>
      </c>
      <c r="L60" s="254"/>
      <c r="M60" s="254"/>
      <c r="N60" s="256"/>
      <c r="O60" s="255">
        <v>31</v>
      </c>
      <c r="P60" s="254">
        <v>30</v>
      </c>
      <c r="Q60" s="254">
        <v>29</v>
      </c>
      <c r="R60" s="254"/>
      <c r="S60" s="254"/>
      <c r="T60" s="248"/>
      <c r="U60" s="253"/>
      <c r="V60" s="254"/>
      <c r="W60" s="238"/>
      <c r="X60" s="249"/>
    </row>
    <row r="61" spans="1:24" ht="38.25">
      <c r="A61" s="247">
        <v>56</v>
      </c>
      <c r="B61" s="240" t="s">
        <v>450</v>
      </c>
      <c r="C61" s="255"/>
      <c r="D61" s="254"/>
      <c r="E61" s="254"/>
      <c r="F61" s="254"/>
      <c r="G61" s="254"/>
      <c r="H61" s="248"/>
      <c r="I61" s="239">
        <v>4</v>
      </c>
      <c r="J61" s="238">
        <v>4</v>
      </c>
      <c r="K61" s="254"/>
      <c r="L61" s="254"/>
      <c r="M61" s="254"/>
      <c r="N61" s="256"/>
      <c r="O61" s="237">
        <v>4</v>
      </c>
      <c r="P61" s="238">
        <v>4</v>
      </c>
      <c r="Q61" s="254"/>
      <c r="R61" s="254"/>
      <c r="S61" s="254"/>
      <c r="T61" s="248"/>
      <c r="U61" s="253"/>
      <c r="V61" s="254"/>
      <c r="W61" s="238"/>
      <c r="X61" s="249"/>
    </row>
    <row r="62" spans="1:24" ht="38.25">
      <c r="A62" s="247">
        <v>57</v>
      </c>
      <c r="B62" s="240" t="s">
        <v>451</v>
      </c>
      <c r="C62" s="255">
        <v>26</v>
      </c>
      <c r="D62" s="254">
        <v>10</v>
      </c>
      <c r="E62" s="254"/>
      <c r="F62" s="254"/>
      <c r="G62" s="254"/>
      <c r="H62" s="248"/>
      <c r="I62" s="253">
        <v>20</v>
      </c>
      <c r="J62" s="254">
        <v>12</v>
      </c>
      <c r="K62" s="254">
        <v>12</v>
      </c>
      <c r="L62" s="254">
        <v>9</v>
      </c>
      <c r="M62" s="254"/>
      <c r="N62" s="256"/>
      <c r="O62" s="255">
        <v>22</v>
      </c>
      <c r="P62" s="254">
        <v>14</v>
      </c>
      <c r="Q62" s="254">
        <v>8</v>
      </c>
      <c r="R62" s="254"/>
      <c r="S62" s="254"/>
      <c r="T62" s="248"/>
      <c r="U62" s="253"/>
      <c r="V62" s="254"/>
      <c r="W62" s="238"/>
      <c r="X62" s="249"/>
    </row>
    <row r="63" spans="1:24" ht="26.25" thickBot="1">
      <c r="A63" s="257">
        <v>58</v>
      </c>
      <c r="B63" s="268" t="s">
        <v>452</v>
      </c>
      <c r="C63" s="258">
        <v>23</v>
      </c>
      <c r="D63" s="259">
        <v>24</v>
      </c>
      <c r="E63" s="259">
        <v>25</v>
      </c>
      <c r="F63" s="259"/>
      <c r="G63" s="259"/>
      <c r="H63" s="260"/>
      <c r="I63" s="261">
        <v>22</v>
      </c>
      <c r="J63" s="259">
        <v>23</v>
      </c>
      <c r="K63" s="259">
        <v>25</v>
      </c>
      <c r="L63" s="259"/>
      <c r="M63" s="259"/>
      <c r="N63" s="262"/>
      <c r="O63" s="241">
        <v>22</v>
      </c>
      <c r="P63" s="241">
        <v>21</v>
      </c>
      <c r="Q63" s="241">
        <v>25</v>
      </c>
      <c r="R63" s="259"/>
      <c r="S63" s="259"/>
      <c r="T63" s="260"/>
      <c r="U63" s="261"/>
      <c r="V63" s="259"/>
      <c r="W63" s="259"/>
      <c r="X63" s="262"/>
    </row>
    <row r="64" spans="1:24" ht="12.75">
      <c r="A64" s="263"/>
      <c r="B64" s="264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</row>
    <row r="65" spans="1:24" ht="12.75">
      <c r="A65" s="242"/>
      <c r="B65" s="243"/>
      <c r="C65" s="242"/>
      <c r="D65" s="243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</row>
    <row r="66" spans="1:6" ht="16.5" thickBot="1">
      <c r="A66" s="1"/>
      <c r="B66" s="335"/>
      <c r="C66" s="334"/>
      <c r="D66" s="335"/>
      <c r="E66" s="334"/>
      <c r="F66" s="1"/>
    </row>
    <row r="67" spans="1:6" ht="16.5" thickBot="1" thickTop="1">
      <c r="A67" s="51"/>
      <c r="B67" s="390"/>
      <c r="C67" s="391" t="s">
        <v>70</v>
      </c>
      <c r="D67" s="391" t="s">
        <v>71</v>
      </c>
      <c r="E67" s="391" t="s">
        <v>72</v>
      </c>
      <c r="F67" s="51"/>
    </row>
    <row r="68" spans="1:6" ht="46.5" thickBot="1" thickTop="1">
      <c r="A68" s="51"/>
      <c r="B68" s="392" t="s">
        <v>73</v>
      </c>
      <c r="C68" s="393">
        <f>COUNT(C6:H63)</f>
        <v>186</v>
      </c>
      <c r="D68" s="393">
        <f>COUNT(I6:N63)</f>
        <v>193</v>
      </c>
      <c r="E68" s="393">
        <f>COUNT(O6:T63)</f>
        <v>192</v>
      </c>
      <c r="F68" s="52"/>
    </row>
    <row r="69" spans="1:6" ht="46.5" thickBot="1" thickTop="1">
      <c r="A69" s="51"/>
      <c r="B69" s="394" t="s">
        <v>468</v>
      </c>
      <c r="C69" s="393">
        <f>SUM(C6:H63)</f>
        <v>4243</v>
      </c>
      <c r="D69" s="393">
        <f>SUM(I6:N63)</f>
        <v>4321</v>
      </c>
      <c r="E69" s="393">
        <f>SUM(O6:T63)</f>
        <v>4345</v>
      </c>
      <c r="F69" s="53"/>
    </row>
    <row r="70" spans="1:6" ht="46.5" thickBot="1" thickTop="1">
      <c r="A70" s="51"/>
      <c r="B70" s="394" t="s">
        <v>469</v>
      </c>
      <c r="C70" s="395">
        <f>C69/C68</f>
        <v>22.811827956989248</v>
      </c>
      <c r="D70" s="395">
        <f>D69/D68</f>
        <v>22.38860103626943</v>
      </c>
      <c r="E70" s="395">
        <f>E69/E68</f>
        <v>22.630208333333332</v>
      </c>
      <c r="F70" s="53"/>
    </row>
    <row r="71" spans="1:6" ht="17.25" thickBot="1" thickTop="1">
      <c r="A71" s="1"/>
      <c r="B71" s="335"/>
      <c r="C71" s="334"/>
      <c r="D71" s="335"/>
      <c r="E71" s="334"/>
      <c r="F71" s="1"/>
    </row>
    <row r="72" spans="1:6" ht="31.5" thickBot="1" thickTop="1">
      <c r="A72" s="1"/>
      <c r="B72" s="391" t="s">
        <v>76</v>
      </c>
      <c r="C72" s="396" t="s">
        <v>77</v>
      </c>
      <c r="D72" s="391" t="s">
        <v>78</v>
      </c>
      <c r="E72" s="391" t="s">
        <v>79</v>
      </c>
      <c r="F72" s="1"/>
    </row>
    <row r="73" spans="1:6" ht="17.25" thickBot="1" thickTop="1">
      <c r="A73" s="1"/>
      <c r="B73" s="397">
        <v>58</v>
      </c>
      <c r="C73" s="397">
        <f>SUM(C68:E68)</f>
        <v>571</v>
      </c>
      <c r="D73" s="397">
        <f>SUM(C69:E69)</f>
        <v>12909</v>
      </c>
      <c r="E73" s="398">
        <f>D73/C73</f>
        <v>22.607705779334502</v>
      </c>
      <c r="F73" s="1"/>
    </row>
    <row r="74" spans="1:6" ht="16.5" thickTop="1">
      <c r="A74" s="1"/>
      <c r="B74" s="2"/>
      <c r="C74" s="1"/>
      <c r="D74" s="2"/>
      <c r="E74" s="1"/>
      <c r="F74" s="1"/>
    </row>
  </sheetData>
  <sheetProtection/>
  <mergeCells count="5">
    <mergeCell ref="A2:V2"/>
    <mergeCell ref="C4:H4"/>
    <mergeCell ref="I4:N4"/>
    <mergeCell ref="O4:T4"/>
    <mergeCell ref="U4:X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8"/>
  <sheetViews>
    <sheetView zoomScale="75" zoomScaleNormal="75" zoomScalePageLayoutView="0" workbookViewId="0" topLeftCell="A76">
      <selection activeCell="I84" sqref="I84"/>
    </sheetView>
  </sheetViews>
  <sheetFormatPr defaultColWidth="9.140625" defaultRowHeight="12.75"/>
  <cols>
    <col min="2" max="2" width="12.8515625" style="0" customWidth="1"/>
    <col min="3" max="4" width="10.7109375" style="0" customWidth="1"/>
    <col min="5" max="5" width="12.8515625" style="0" customWidth="1"/>
  </cols>
  <sheetData>
    <row r="1" spans="1:24" ht="13.5" thickTop="1">
      <c r="A1" s="490" t="s">
        <v>319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366"/>
      <c r="X1" s="367"/>
    </row>
    <row r="2" spans="1:24" ht="13.5" thickBot="1">
      <c r="A2" s="362"/>
      <c r="B2" s="363"/>
      <c r="C2" s="362"/>
      <c r="D2" s="364"/>
      <c r="E2" s="362"/>
      <c r="F2" s="362"/>
      <c r="G2" s="365"/>
      <c r="H2" s="362"/>
      <c r="I2" s="362"/>
      <c r="J2" s="362"/>
      <c r="K2" s="362"/>
      <c r="L2" s="365"/>
      <c r="M2" s="362"/>
      <c r="N2" s="362"/>
      <c r="O2" s="362"/>
      <c r="P2" s="362"/>
      <c r="Q2" s="362"/>
      <c r="R2" s="365"/>
      <c r="S2" s="362"/>
      <c r="T2" s="362"/>
      <c r="U2" s="362"/>
      <c r="V2" s="362"/>
      <c r="W2" s="362"/>
      <c r="X2" s="361"/>
    </row>
    <row r="3" spans="1:24" ht="17.25" thickBot="1" thickTop="1">
      <c r="A3" s="375"/>
      <c r="B3" s="376"/>
      <c r="C3" s="492" t="s">
        <v>0</v>
      </c>
      <c r="D3" s="492"/>
      <c r="E3" s="492"/>
      <c r="F3" s="492"/>
      <c r="G3" s="492"/>
      <c r="H3" s="492"/>
      <c r="I3" s="492" t="s">
        <v>1</v>
      </c>
      <c r="J3" s="492"/>
      <c r="K3" s="492"/>
      <c r="L3" s="492"/>
      <c r="M3" s="492"/>
      <c r="N3" s="492"/>
      <c r="O3" s="492" t="s">
        <v>2</v>
      </c>
      <c r="P3" s="492"/>
      <c r="Q3" s="492"/>
      <c r="R3" s="492"/>
      <c r="S3" s="492"/>
      <c r="T3" s="492"/>
      <c r="U3" s="492" t="s">
        <v>22</v>
      </c>
      <c r="V3" s="492"/>
      <c r="W3" s="492"/>
      <c r="X3" s="492"/>
    </row>
    <row r="4" spans="1:24" ht="17.25" thickBot="1" thickTop="1">
      <c r="A4" s="377" t="s">
        <v>3</v>
      </c>
      <c r="B4" s="378" t="s">
        <v>27</v>
      </c>
      <c r="C4" s="368" t="s">
        <v>4</v>
      </c>
      <c r="D4" s="368" t="s">
        <v>5</v>
      </c>
      <c r="E4" s="368" t="s">
        <v>6</v>
      </c>
      <c r="F4" s="368" t="s">
        <v>7</v>
      </c>
      <c r="G4" s="369" t="s">
        <v>8</v>
      </c>
      <c r="H4" s="368" t="s">
        <v>20</v>
      </c>
      <c r="I4" s="368" t="s">
        <v>9</v>
      </c>
      <c r="J4" s="368" t="s">
        <v>10</v>
      </c>
      <c r="K4" s="368" t="s">
        <v>11</v>
      </c>
      <c r="L4" s="369" t="s">
        <v>12</v>
      </c>
      <c r="M4" s="368" t="s">
        <v>13</v>
      </c>
      <c r="N4" s="368" t="s">
        <v>25</v>
      </c>
      <c r="O4" s="368" t="s">
        <v>14</v>
      </c>
      <c r="P4" s="368" t="s">
        <v>15</v>
      </c>
      <c r="Q4" s="368" t="s">
        <v>16</v>
      </c>
      <c r="R4" s="369" t="s">
        <v>17</v>
      </c>
      <c r="S4" s="368" t="s">
        <v>21</v>
      </c>
      <c r="T4" s="368" t="s">
        <v>26</v>
      </c>
      <c r="U4" s="368" t="s">
        <v>18</v>
      </c>
      <c r="V4" s="368" t="s">
        <v>19</v>
      </c>
      <c r="W4" s="368" t="s">
        <v>23</v>
      </c>
      <c r="X4" s="368" t="s">
        <v>24</v>
      </c>
    </row>
    <row r="5" spans="1:24" ht="26.25" thickTop="1">
      <c r="A5" s="201">
        <v>1</v>
      </c>
      <c r="B5" s="202" t="s">
        <v>320</v>
      </c>
      <c r="C5" s="198">
        <v>27</v>
      </c>
      <c r="D5" s="189">
        <v>27</v>
      </c>
      <c r="E5" s="189">
        <v>26</v>
      </c>
      <c r="F5" s="189">
        <v>27</v>
      </c>
      <c r="G5" s="190"/>
      <c r="H5" s="191"/>
      <c r="I5" s="192">
        <v>27</v>
      </c>
      <c r="J5" s="189">
        <v>27</v>
      </c>
      <c r="K5" s="189">
        <v>28</v>
      </c>
      <c r="L5" s="190"/>
      <c r="M5" s="193"/>
      <c r="N5" s="191"/>
      <c r="O5" s="192">
        <v>28</v>
      </c>
      <c r="P5" s="189">
        <v>28</v>
      </c>
      <c r="Q5" s="189">
        <v>28</v>
      </c>
      <c r="R5" s="190"/>
      <c r="S5" s="193"/>
      <c r="T5" s="194"/>
      <c r="U5" s="195"/>
      <c r="V5" s="188"/>
      <c r="W5" s="196"/>
      <c r="X5" s="197"/>
    </row>
    <row r="6" spans="1:24" ht="38.25">
      <c r="A6" s="160">
        <v>2</v>
      </c>
      <c r="B6" s="203" t="s">
        <v>321</v>
      </c>
      <c r="C6" s="161">
        <v>25</v>
      </c>
      <c r="D6" s="158">
        <v>26</v>
      </c>
      <c r="E6" s="158"/>
      <c r="F6" s="158"/>
      <c r="G6" s="159"/>
      <c r="H6" s="160"/>
      <c r="I6" s="161">
        <v>17</v>
      </c>
      <c r="J6" s="158">
        <v>18</v>
      </c>
      <c r="K6" s="158">
        <v>16</v>
      </c>
      <c r="L6" s="159"/>
      <c r="M6" s="162"/>
      <c r="N6" s="160"/>
      <c r="O6" s="161">
        <v>22</v>
      </c>
      <c r="P6" s="158">
        <v>25</v>
      </c>
      <c r="Q6" s="158"/>
      <c r="R6" s="159"/>
      <c r="S6" s="162"/>
      <c r="T6" s="163"/>
      <c r="U6" s="164"/>
      <c r="V6" s="156"/>
      <c r="W6" s="165"/>
      <c r="X6" s="171"/>
    </row>
    <row r="7" spans="1:24" ht="51">
      <c r="A7" s="160">
        <v>3</v>
      </c>
      <c r="B7" s="204" t="s">
        <v>322</v>
      </c>
      <c r="C7" s="161">
        <v>30</v>
      </c>
      <c r="D7" s="158">
        <v>30</v>
      </c>
      <c r="E7" s="158">
        <v>30</v>
      </c>
      <c r="F7" s="158">
        <v>30</v>
      </c>
      <c r="G7" s="159"/>
      <c r="H7" s="160"/>
      <c r="I7" s="161">
        <v>30</v>
      </c>
      <c r="J7" s="158">
        <v>29</v>
      </c>
      <c r="K7" s="158">
        <v>30</v>
      </c>
      <c r="L7" s="159">
        <v>29</v>
      </c>
      <c r="M7" s="162"/>
      <c r="N7" s="160"/>
      <c r="O7" s="161">
        <v>29</v>
      </c>
      <c r="P7" s="158">
        <v>28</v>
      </c>
      <c r="Q7" s="158">
        <v>30</v>
      </c>
      <c r="R7" s="159">
        <v>29</v>
      </c>
      <c r="S7" s="162"/>
      <c r="T7" s="163"/>
      <c r="U7" s="164"/>
      <c r="V7" s="156"/>
      <c r="W7" s="165"/>
      <c r="X7" s="171"/>
    </row>
    <row r="8" spans="1:24" ht="38.25">
      <c r="A8" s="160">
        <v>4</v>
      </c>
      <c r="B8" s="204" t="s">
        <v>323</v>
      </c>
      <c r="C8" s="161">
        <v>22</v>
      </c>
      <c r="D8" s="158">
        <v>24</v>
      </c>
      <c r="E8" s="158">
        <v>22</v>
      </c>
      <c r="F8" s="158">
        <v>23</v>
      </c>
      <c r="G8" s="159"/>
      <c r="H8" s="160"/>
      <c r="I8" s="161">
        <v>23</v>
      </c>
      <c r="J8" s="158">
        <v>23</v>
      </c>
      <c r="K8" s="158">
        <v>23</v>
      </c>
      <c r="L8" s="159"/>
      <c r="M8" s="162"/>
      <c r="N8" s="160"/>
      <c r="O8" s="161">
        <v>26</v>
      </c>
      <c r="P8" s="158">
        <v>26</v>
      </c>
      <c r="Q8" s="158">
        <v>26</v>
      </c>
      <c r="R8" s="159"/>
      <c r="S8" s="162"/>
      <c r="T8" s="163"/>
      <c r="U8" s="164"/>
      <c r="V8" s="156"/>
      <c r="W8" s="165"/>
      <c r="X8" s="171"/>
    </row>
    <row r="9" spans="1:24" ht="38.25">
      <c r="A9" s="160">
        <v>5</v>
      </c>
      <c r="B9" s="204" t="s">
        <v>324</v>
      </c>
      <c r="C9" s="161">
        <v>25</v>
      </c>
      <c r="D9" s="158">
        <v>25</v>
      </c>
      <c r="E9" s="158">
        <v>25</v>
      </c>
      <c r="F9" s="158">
        <v>25</v>
      </c>
      <c r="G9" s="159"/>
      <c r="H9" s="160"/>
      <c r="I9" s="161">
        <v>24</v>
      </c>
      <c r="J9" s="158">
        <v>25</v>
      </c>
      <c r="K9" s="158">
        <v>24</v>
      </c>
      <c r="L9" s="159">
        <v>25</v>
      </c>
      <c r="M9" s="162"/>
      <c r="N9" s="160"/>
      <c r="O9" s="161">
        <v>24</v>
      </c>
      <c r="P9" s="158">
        <v>22</v>
      </c>
      <c r="Q9" s="158">
        <v>21</v>
      </c>
      <c r="R9" s="159">
        <v>23</v>
      </c>
      <c r="S9" s="162"/>
      <c r="T9" s="163"/>
      <c r="U9" s="164"/>
      <c r="V9" s="156"/>
      <c r="W9" s="165"/>
      <c r="X9" s="171"/>
    </row>
    <row r="10" spans="1:24" ht="51">
      <c r="A10" s="160">
        <v>6</v>
      </c>
      <c r="B10" s="204" t="s">
        <v>325</v>
      </c>
      <c r="C10" s="161">
        <v>23</v>
      </c>
      <c r="D10" s="158">
        <v>23</v>
      </c>
      <c r="E10" s="158">
        <v>22</v>
      </c>
      <c r="F10" s="158"/>
      <c r="G10" s="159"/>
      <c r="H10" s="160"/>
      <c r="I10" s="161">
        <v>23</v>
      </c>
      <c r="J10" s="158">
        <v>25</v>
      </c>
      <c r="K10" s="158">
        <v>25</v>
      </c>
      <c r="L10" s="159"/>
      <c r="M10" s="162"/>
      <c r="N10" s="160"/>
      <c r="O10" s="161">
        <v>26</v>
      </c>
      <c r="P10" s="158">
        <v>28</v>
      </c>
      <c r="Q10" s="158">
        <v>25</v>
      </c>
      <c r="R10" s="159"/>
      <c r="S10" s="162"/>
      <c r="T10" s="163"/>
      <c r="U10" s="164"/>
      <c r="V10" s="156"/>
      <c r="W10" s="165"/>
      <c r="X10" s="171"/>
    </row>
    <row r="11" spans="1:24" ht="63.75">
      <c r="A11" s="160">
        <v>7</v>
      </c>
      <c r="B11" s="204" t="s">
        <v>326</v>
      </c>
      <c r="C11" s="161">
        <v>23</v>
      </c>
      <c r="D11" s="158">
        <v>23</v>
      </c>
      <c r="E11" s="158"/>
      <c r="F11" s="158"/>
      <c r="G11" s="159"/>
      <c r="H11" s="160"/>
      <c r="I11" s="161">
        <v>22</v>
      </c>
      <c r="J11" s="158">
        <v>21</v>
      </c>
      <c r="K11" s="158"/>
      <c r="L11" s="159"/>
      <c r="M11" s="162"/>
      <c r="N11" s="160"/>
      <c r="O11" s="161">
        <v>31</v>
      </c>
      <c r="P11" s="158">
        <v>31</v>
      </c>
      <c r="Q11" s="158"/>
      <c r="R11" s="159"/>
      <c r="S11" s="162"/>
      <c r="T11" s="163"/>
      <c r="U11" s="164"/>
      <c r="V11" s="156"/>
      <c r="W11" s="165"/>
      <c r="X11" s="171"/>
    </row>
    <row r="12" spans="1:24" ht="51">
      <c r="A12" s="160">
        <v>8</v>
      </c>
      <c r="B12" s="204" t="s">
        <v>327</v>
      </c>
      <c r="C12" s="161">
        <v>19</v>
      </c>
      <c r="D12" s="158">
        <v>20</v>
      </c>
      <c r="E12" s="158">
        <v>23</v>
      </c>
      <c r="F12" s="158">
        <v>20</v>
      </c>
      <c r="G12" s="159"/>
      <c r="H12" s="160"/>
      <c r="I12" s="161">
        <v>23</v>
      </c>
      <c r="J12" s="158">
        <v>23</v>
      </c>
      <c r="K12" s="158">
        <v>23</v>
      </c>
      <c r="L12" s="159"/>
      <c r="M12" s="162"/>
      <c r="N12" s="160"/>
      <c r="O12" s="161">
        <v>23</v>
      </c>
      <c r="P12" s="158">
        <v>22</v>
      </c>
      <c r="Q12" s="158">
        <v>22</v>
      </c>
      <c r="R12" s="159"/>
      <c r="S12" s="162"/>
      <c r="T12" s="163"/>
      <c r="U12" s="164"/>
      <c r="V12" s="156"/>
      <c r="W12" s="165"/>
      <c r="X12" s="171"/>
    </row>
    <row r="13" spans="1:24" ht="51">
      <c r="A13" s="160">
        <v>9</v>
      </c>
      <c r="B13" s="204" t="s">
        <v>328</v>
      </c>
      <c r="C13" s="161">
        <v>23</v>
      </c>
      <c r="D13" s="158">
        <v>23</v>
      </c>
      <c r="E13" s="158">
        <v>25</v>
      </c>
      <c r="F13" s="158">
        <v>25</v>
      </c>
      <c r="G13" s="159">
        <v>22</v>
      </c>
      <c r="H13" s="160">
        <v>23</v>
      </c>
      <c r="I13" s="161">
        <v>25</v>
      </c>
      <c r="J13" s="158">
        <v>23</v>
      </c>
      <c r="K13" s="158">
        <v>25</v>
      </c>
      <c r="L13" s="159">
        <v>24</v>
      </c>
      <c r="M13" s="162">
        <v>25</v>
      </c>
      <c r="N13" s="160"/>
      <c r="O13" s="161">
        <v>22</v>
      </c>
      <c r="P13" s="158">
        <v>22</v>
      </c>
      <c r="Q13" s="158">
        <v>22</v>
      </c>
      <c r="R13" s="159">
        <v>22</v>
      </c>
      <c r="S13" s="162">
        <v>22</v>
      </c>
      <c r="T13" s="163">
        <v>22</v>
      </c>
      <c r="U13" s="164"/>
      <c r="V13" s="156"/>
      <c r="W13" s="165"/>
      <c r="X13" s="171"/>
    </row>
    <row r="14" spans="1:24" ht="38.25">
      <c r="A14" s="160">
        <v>10</v>
      </c>
      <c r="B14" s="204" t="s">
        <v>329</v>
      </c>
      <c r="C14" s="164">
        <v>23</v>
      </c>
      <c r="D14" s="156">
        <v>23</v>
      </c>
      <c r="E14" s="156">
        <v>24</v>
      </c>
      <c r="F14" s="156"/>
      <c r="G14" s="157"/>
      <c r="H14" s="160"/>
      <c r="I14" s="164">
        <v>27</v>
      </c>
      <c r="J14" s="156">
        <v>27</v>
      </c>
      <c r="K14" s="156">
        <v>26</v>
      </c>
      <c r="L14" s="157"/>
      <c r="M14" s="166"/>
      <c r="N14" s="160"/>
      <c r="O14" s="164">
        <v>22</v>
      </c>
      <c r="P14" s="156">
        <v>21</v>
      </c>
      <c r="Q14" s="156">
        <v>21</v>
      </c>
      <c r="R14" s="157">
        <v>21</v>
      </c>
      <c r="S14" s="166"/>
      <c r="T14" s="160"/>
      <c r="U14" s="164"/>
      <c r="V14" s="156"/>
      <c r="W14" s="165"/>
      <c r="X14" s="171"/>
    </row>
    <row r="15" spans="1:24" ht="38.25">
      <c r="A15" s="160">
        <v>11</v>
      </c>
      <c r="B15" s="204" t="s">
        <v>330</v>
      </c>
      <c r="C15" s="161">
        <v>27</v>
      </c>
      <c r="D15" s="158">
        <v>28</v>
      </c>
      <c r="E15" s="158">
        <v>26</v>
      </c>
      <c r="F15" s="158"/>
      <c r="G15" s="159"/>
      <c r="H15" s="160"/>
      <c r="I15" s="161">
        <v>23</v>
      </c>
      <c r="J15" s="158">
        <v>23</v>
      </c>
      <c r="K15" s="158">
        <v>23</v>
      </c>
      <c r="L15" s="159"/>
      <c r="M15" s="162"/>
      <c r="N15" s="160"/>
      <c r="O15" s="161">
        <v>20</v>
      </c>
      <c r="P15" s="158">
        <v>21</v>
      </c>
      <c r="Q15" s="158">
        <v>18</v>
      </c>
      <c r="R15" s="159"/>
      <c r="S15" s="162"/>
      <c r="T15" s="163"/>
      <c r="U15" s="164"/>
      <c r="V15" s="156"/>
      <c r="W15" s="165"/>
      <c r="X15" s="171"/>
    </row>
    <row r="16" spans="1:24" ht="25.5">
      <c r="A16" s="160">
        <v>12</v>
      </c>
      <c r="B16" s="204" t="s">
        <v>331</v>
      </c>
      <c r="C16" s="161">
        <v>24</v>
      </c>
      <c r="D16" s="158">
        <v>24</v>
      </c>
      <c r="E16" s="158">
        <v>24</v>
      </c>
      <c r="F16" s="158">
        <v>24</v>
      </c>
      <c r="G16" s="159"/>
      <c r="H16" s="160"/>
      <c r="I16" s="161">
        <v>23</v>
      </c>
      <c r="J16" s="158">
        <v>23</v>
      </c>
      <c r="K16" s="158">
        <v>23</v>
      </c>
      <c r="L16" s="159">
        <v>22</v>
      </c>
      <c r="M16" s="162">
        <v>22</v>
      </c>
      <c r="N16" s="160"/>
      <c r="O16" s="161">
        <v>26</v>
      </c>
      <c r="P16" s="158">
        <v>26</v>
      </c>
      <c r="Q16" s="158">
        <v>26</v>
      </c>
      <c r="R16" s="159">
        <v>26</v>
      </c>
      <c r="S16" s="162"/>
      <c r="T16" s="163"/>
      <c r="U16" s="164"/>
      <c r="V16" s="156"/>
      <c r="W16" s="165"/>
      <c r="X16" s="171"/>
    </row>
    <row r="17" spans="1:24" ht="51">
      <c r="A17" s="160">
        <v>13</v>
      </c>
      <c r="B17" s="204" t="s">
        <v>332</v>
      </c>
      <c r="C17" s="161">
        <v>18</v>
      </c>
      <c r="D17" s="158">
        <v>18</v>
      </c>
      <c r="E17" s="158">
        <v>23</v>
      </c>
      <c r="F17" s="158">
        <v>21</v>
      </c>
      <c r="G17" s="159"/>
      <c r="H17" s="160"/>
      <c r="I17" s="161">
        <v>20</v>
      </c>
      <c r="J17" s="158">
        <v>20</v>
      </c>
      <c r="K17" s="158">
        <v>20</v>
      </c>
      <c r="L17" s="159"/>
      <c r="M17" s="162"/>
      <c r="N17" s="160"/>
      <c r="O17" s="161">
        <v>17</v>
      </c>
      <c r="P17" s="158">
        <v>16</v>
      </c>
      <c r="Q17" s="158">
        <v>17</v>
      </c>
      <c r="R17" s="159"/>
      <c r="S17" s="162"/>
      <c r="T17" s="163"/>
      <c r="U17" s="164"/>
      <c r="V17" s="156"/>
      <c r="W17" s="165"/>
      <c r="X17" s="171"/>
    </row>
    <row r="18" spans="1:24" ht="51">
      <c r="A18" s="160">
        <v>14</v>
      </c>
      <c r="B18" s="204" t="s">
        <v>333</v>
      </c>
      <c r="C18" s="161">
        <v>28</v>
      </c>
      <c r="D18" s="158">
        <v>29</v>
      </c>
      <c r="E18" s="158">
        <v>27</v>
      </c>
      <c r="F18" s="158">
        <v>28</v>
      </c>
      <c r="G18" s="159"/>
      <c r="H18" s="160"/>
      <c r="I18" s="161">
        <v>27</v>
      </c>
      <c r="J18" s="158">
        <v>28</v>
      </c>
      <c r="K18" s="158">
        <v>25</v>
      </c>
      <c r="L18" s="159">
        <v>23</v>
      </c>
      <c r="M18" s="162">
        <v>21</v>
      </c>
      <c r="N18" s="160"/>
      <c r="O18" s="161">
        <v>27</v>
      </c>
      <c r="P18" s="158">
        <v>28</v>
      </c>
      <c r="Q18" s="158">
        <v>27</v>
      </c>
      <c r="R18" s="159">
        <v>28</v>
      </c>
      <c r="S18" s="162">
        <v>17</v>
      </c>
      <c r="T18" s="163"/>
      <c r="U18" s="164"/>
      <c r="V18" s="156"/>
      <c r="W18" s="165"/>
      <c r="X18" s="171"/>
    </row>
    <row r="19" spans="1:24" ht="25.5">
      <c r="A19" s="160">
        <v>15</v>
      </c>
      <c r="B19" s="204" t="s">
        <v>334</v>
      </c>
      <c r="C19" s="161">
        <v>25</v>
      </c>
      <c r="D19" s="158">
        <v>25</v>
      </c>
      <c r="E19" s="158">
        <v>25</v>
      </c>
      <c r="F19" s="158"/>
      <c r="G19" s="159"/>
      <c r="H19" s="160"/>
      <c r="I19" s="161">
        <v>20</v>
      </c>
      <c r="J19" s="158">
        <v>20</v>
      </c>
      <c r="K19" s="158">
        <v>21</v>
      </c>
      <c r="L19" s="159">
        <v>21</v>
      </c>
      <c r="M19" s="162"/>
      <c r="N19" s="160"/>
      <c r="O19" s="161">
        <v>25</v>
      </c>
      <c r="P19" s="158">
        <v>26</v>
      </c>
      <c r="Q19" s="158">
        <v>26</v>
      </c>
      <c r="R19" s="159"/>
      <c r="S19" s="162"/>
      <c r="T19" s="163"/>
      <c r="U19" s="164"/>
      <c r="V19" s="156"/>
      <c r="W19" s="165"/>
      <c r="X19" s="171"/>
    </row>
    <row r="20" spans="1:24" ht="25.5">
      <c r="A20" s="160">
        <v>16</v>
      </c>
      <c r="B20" s="204" t="s">
        <v>335</v>
      </c>
      <c r="C20" s="161">
        <v>24</v>
      </c>
      <c r="D20" s="158">
        <v>26</v>
      </c>
      <c r="E20" s="158">
        <v>28</v>
      </c>
      <c r="F20" s="158">
        <v>24</v>
      </c>
      <c r="G20" s="159"/>
      <c r="H20" s="160"/>
      <c r="I20" s="161">
        <v>27</v>
      </c>
      <c r="J20" s="158">
        <v>23</v>
      </c>
      <c r="K20" s="158">
        <v>25</v>
      </c>
      <c r="L20" s="159"/>
      <c r="M20" s="162"/>
      <c r="N20" s="160"/>
      <c r="O20" s="161">
        <v>23</v>
      </c>
      <c r="P20" s="158">
        <v>21</v>
      </c>
      <c r="Q20" s="158">
        <v>25</v>
      </c>
      <c r="R20" s="159"/>
      <c r="S20" s="162"/>
      <c r="T20" s="163"/>
      <c r="U20" s="164"/>
      <c r="V20" s="156"/>
      <c r="W20" s="165"/>
      <c r="X20" s="171"/>
    </row>
    <row r="21" spans="1:24" ht="25.5">
      <c r="A21" s="160">
        <v>17</v>
      </c>
      <c r="B21" s="204" t="s">
        <v>336</v>
      </c>
      <c r="C21" s="161">
        <v>23</v>
      </c>
      <c r="D21" s="158">
        <v>23</v>
      </c>
      <c r="E21" s="158">
        <v>23</v>
      </c>
      <c r="F21" s="156"/>
      <c r="G21" s="157"/>
      <c r="H21" s="160"/>
      <c r="I21" s="161">
        <v>22</v>
      </c>
      <c r="J21" s="158">
        <v>22</v>
      </c>
      <c r="K21" s="158">
        <v>23</v>
      </c>
      <c r="L21" s="157"/>
      <c r="M21" s="166"/>
      <c r="N21" s="160"/>
      <c r="O21" s="161">
        <v>20</v>
      </c>
      <c r="P21" s="158">
        <v>21</v>
      </c>
      <c r="Q21" s="158">
        <v>21</v>
      </c>
      <c r="R21" s="157"/>
      <c r="S21" s="166"/>
      <c r="T21" s="160"/>
      <c r="U21" s="164"/>
      <c r="V21" s="156"/>
      <c r="W21" s="165"/>
      <c r="X21" s="171"/>
    </row>
    <row r="22" spans="1:24" ht="25.5">
      <c r="A22" s="160">
        <v>18</v>
      </c>
      <c r="B22" s="204" t="s">
        <v>337</v>
      </c>
      <c r="C22" s="161">
        <v>23</v>
      </c>
      <c r="D22" s="158">
        <v>22</v>
      </c>
      <c r="E22" s="158">
        <v>22</v>
      </c>
      <c r="F22" s="158"/>
      <c r="G22" s="159"/>
      <c r="H22" s="160"/>
      <c r="I22" s="161">
        <v>18</v>
      </c>
      <c r="J22" s="158">
        <v>18</v>
      </c>
      <c r="K22" s="158">
        <v>19</v>
      </c>
      <c r="L22" s="159"/>
      <c r="M22" s="162"/>
      <c r="N22" s="160"/>
      <c r="O22" s="161">
        <v>22</v>
      </c>
      <c r="P22" s="158">
        <v>23</v>
      </c>
      <c r="Q22" s="158"/>
      <c r="R22" s="159"/>
      <c r="S22" s="162"/>
      <c r="T22" s="163"/>
      <c r="U22" s="164"/>
      <c r="V22" s="156"/>
      <c r="W22" s="165"/>
      <c r="X22" s="171"/>
    </row>
    <row r="23" spans="1:24" ht="51">
      <c r="A23" s="160">
        <v>19</v>
      </c>
      <c r="B23" s="204" t="s">
        <v>338</v>
      </c>
      <c r="C23" s="161">
        <v>27</v>
      </c>
      <c r="D23" s="158">
        <v>27</v>
      </c>
      <c r="E23" s="158">
        <v>27</v>
      </c>
      <c r="F23" s="158">
        <v>28</v>
      </c>
      <c r="G23" s="159">
        <v>28</v>
      </c>
      <c r="H23" s="160"/>
      <c r="I23" s="161">
        <v>27</v>
      </c>
      <c r="J23" s="158">
        <v>27</v>
      </c>
      <c r="K23" s="158">
        <v>27</v>
      </c>
      <c r="L23" s="159">
        <v>28</v>
      </c>
      <c r="M23" s="162"/>
      <c r="N23" s="160"/>
      <c r="O23" s="161">
        <v>24</v>
      </c>
      <c r="P23" s="158">
        <v>24</v>
      </c>
      <c r="Q23" s="158">
        <v>26</v>
      </c>
      <c r="R23" s="159">
        <v>24</v>
      </c>
      <c r="S23" s="162">
        <v>24</v>
      </c>
      <c r="T23" s="163"/>
      <c r="U23" s="164"/>
      <c r="V23" s="156"/>
      <c r="W23" s="165"/>
      <c r="X23" s="171"/>
    </row>
    <row r="24" spans="1:24" ht="51">
      <c r="A24" s="160">
        <v>20</v>
      </c>
      <c r="B24" s="204" t="s">
        <v>339</v>
      </c>
      <c r="C24" s="161">
        <v>21</v>
      </c>
      <c r="D24" s="158">
        <v>21</v>
      </c>
      <c r="E24" s="158">
        <v>25</v>
      </c>
      <c r="F24" s="158">
        <v>25</v>
      </c>
      <c r="G24" s="159"/>
      <c r="H24" s="160"/>
      <c r="I24" s="161">
        <v>21</v>
      </c>
      <c r="J24" s="158">
        <v>21</v>
      </c>
      <c r="K24" s="158">
        <v>22</v>
      </c>
      <c r="L24" s="159">
        <v>21</v>
      </c>
      <c r="M24" s="162"/>
      <c r="N24" s="160"/>
      <c r="O24" s="161">
        <v>21</v>
      </c>
      <c r="P24" s="158">
        <v>22</v>
      </c>
      <c r="Q24" s="158">
        <v>22</v>
      </c>
      <c r="R24" s="159">
        <v>22</v>
      </c>
      <c r="S24" s="162"/>
      <c r="T24" s="163"/>
      <c r="U24" s="164"/>
      <c r="V24" s="156"/>
      <c r="W24" s="165"/>
      <c r="X24" s="171"/>
    </row>
    <row r="25" spans="1:24" ht="51">
      <c r="A25" s="160">
        <v>21</v>
      </c>
      <c r="B25" s="204" t="s">
        <v>340</v>
      </c>
      <c r="C25" s="161">
        <v>22</v>
      </c>
      <c r="D25" s="158">
        <v>22</v>
      </c>
      <c r="E25" s="158">
        <v>22</v>
      </c>
      <c r="F25" s="158"/>
      <c r="G25" s="159"/>
      <c r="H25" s="160"/>
      <c r="I25" s="161">
        <v>22</v>
      </c>
      <c r="J25" s="158">
        <v>22</v>
      </c>
      <c r="K25" s="158">
        <v>22</v>
      </c>
      <c r="L25" s="159"/>
      <c r="M25" s="162"/>
      <c r="N25" s="160"/>
      <c r="O25" s="161">
        <v>19</v>
      </c>
      <c r="P25" s="158">
        <v>19</v>
      </c>
      <c r="Q25" s="158">
        <v>18</v>
      </c>
      <c r="R25" s="159"/>
      <c r="S25" s="162"/>
      <c r="T25" s="163"/>
      <c r="U25" s="164"/>
      <c r="V25" s="156"/>
      <c r="W25" s="165"/>
      <c r="X25" s="171"/>
    </row>
    <row r="26" spans="1:24" ht="51">
      <c r="A26" s="160">
        <v>22</v>
      </c>
      <c r="B26" s="204" t="s">
        <v>341</v>
      </c>
      <c r="C26" s="161">
        <v>23</v>
      </c>
      <c r="D26" s="158">
        <v>24</v>
      </c>
      <c r="E26" s="158">
        <v>24</v>
      </c>
      <c r="F26" s="158"/>
      <c r="G26" s="159"/>
      <c r="H26" s="160"/>
      <c r="I26" s="161">
        <v>26</v>
      </c>
      <c r="J26" s="158">
        <v>26</v>
      </c>
      <c r="K26" s="158">
        <v>25</v>
      </c>
      <c r="L26" s="159"/>
      <c r="M26" s="162"/>
      <c r="N26" s="160"/>
      <c r="O26" s="161">
        <v>21</v>
      </c>
      <c r="P26" s="158">
        <v>21</v>
      </c>
      <c r="Q26" s="158">
        <v>21</v>
      </c>
      <c r="R26" s="159"/>
      <c r="S26" s="162"/>
      <c r="T26" s="163"/>
      <c r="U26" s="164"/>
      <c r="V26" s="156"/>
      <c r="W26" s="165"/>
      <c r="X26" s="171"/>
    </row>
    <row r="27" spans="1:24" ht="25.5">
      <c r="A27" s="160">
        <v>23</v>
      </c>
      <c r="B27" s="204" t="s">
        <v>342</v>
      </c>
      <c r="C27" s="161">
        <v>24</v>
      </c>
      <c r="D27" s="158">
        <v>24</v>
      </c>
      <c r="E27" s="158"/>
      <c r="F27" s="158"/>
      <c r="G27" s="159"/>
      <c r="H27" s="160"/>
      <c r="I27" s="161">
        <v>25</v>
      </c>
      <c r="J27" s="158">
        <v>24</v>
      </c>
      <c r="K27" s="158"/>
      <c r="L27" s="159"/>
      <c r="M27" s="162"/>
      <c r="N27" s="160"/>
      <c r="O27" s="161">
        <v>25</v>
      </c>
      <c r="P27" s="158">
        <v>25</v>
      </c>
      <c r="Q27" s="158"/>
      <c r="R27" s="159"/>
      <c r="S27" s="162"/>
      <c r="T27" s="163"/>
      <c r="U27" s="164"/>
      <c r="V27" s="156"/>
      <c r="W27" s="165"/>
      <c r="X27" s="171"/>
    </row>
    <row r="28" spans="1:24" ht="38.25">
      <c r="A28" s="160">
        <v>24</v>
      </c>
      <c r="B28" s="204" t="s">
        <v>343</v>
      </c>
      <c r="C28" s="161">
        <v>24</v>
      </c>
      <c r="D28" s="158">
        <v>23</v>
      </c>
      <c r="E28" s="158">
        <v>23</v>
      </c>
      <c r="F28" s="158"/>
      <c r="G28" s="159"/>
      <c r="H28" s="160"/>
      <c r="I28" s="161">
        <v>22</v>
      </c>
      <c r="J28" s="158">
        <v>22</v>
      </c>
      <c r="K28" s="158">
        <v>23</v>
      </c>
      <c r="L28" s="159">
        <v>22</v>
      </c>
      <c r="M28" s="162"/>
      <c r="N28" s="160"/>
      <c r="O28" s="161">
        <v>25</v>
      </c>
      <c r="P28" s="158">
        <v>25</v>
      </c>
      <c r="Q28" s="158"/>
      <c r="R28" s="159"/>
      <c r="S28" s="162"/>
      <c r="T28" s="163"/>
      <c r="U28" s="164"/>
      <c r="V28" s="156"/>
      <c r="W28" s="165"/>
      <c r="X28" s="171"/>
    </row>
    <row r="29" spans="1:24" ht="38.25">
      <c r="A29" s="160">
        <v>25</v>
      </c>
      <c r="B29" s="204" t="s">
        <v>344</v>
      </c>
      <c r="C29" s="164">
        <v>21</v>
      </c>
      <c r="D29" s="156"/>
      <c r="E29" s="156"/>
      <c r="F29" s="156"/>
      <c r="G29" s="157"/>
      <c r="H29" s="160"/>
      <c r="I29" s="164">
        <v>15</v>
      </c>
      <c r="J29" s="156">
        <v>15</v>
      </c>
      <c r="K29" s="156"/>
      <c r="L29" s="157"/>
      <c r="M29" s="166"/>
      <c r="N29" s="160"/>
      <c r="O29" s="164">
        <v>17</v>
      </c>
      <c r="P29" s="156">
        <v>17</v>
      </c>
      <c r="Q29" s="156"/>
      <c r="R29" s="157"/>
      <c r="S29" s="166"/>
      <c r="T29" s="160"/>
      <c r="U29" s="164"/>
      <c r="V29" s="156"/>
      <c r="W29" s="165"/>
      <c r="X29" s="171"/>
    </row>
    <row r="30" spans="1:24" ht="38.25">
      <c r="A30" s="160">
        <v>26</v>
      </c>
      <c r="B30" s="203" t="s">
        <v>345</v>
      </c>
      <c r="C30" s="164">
        <v>22</v>
      </c>
      <c r="D30" s="156">
        <v>23</v>
      </c>
      <c r="E30" s="156">
        <v>26</v>
      </c>
      <c r="F30" s="156">
        <v>25</v>
      </c>
      <c r="G30" s="157"/>
      <c r="H30" s="160"/>
      <c r="I30" s="164">
        <v>27</v>
      </c>
      <c r="J30" s="156">
        <v>25</v>
      </c>
      <c r="K30" s="156">
        <v>22</v>
      </c>
      <c r="L30" s="157"/>
      <c r="M30" s="166"/>
      <c r="N30" s="160"/>
      <c r="O30" s="164">
        <v>24</v>
      </c>
      <c r="P30" s="156">
        <v>23</v>
      </c>
      <c r="Q30" s="156">
        <v>24</v>
      </c>
      <c r="R30" s="157"/>
      <c r="S30" s="166"/>
      <c r="T30" s="160"/>
      <c r="U30" s="164"/>
      <c r="V30" s="156"/>
      <c r="W30" s="165"/>
      <c r="X30" s="171"/>
    </row>
    <row r="31" spans="1:24" ht="38.25">
      <c r="A31" s="160">
        <v>27</v>
      </c>
      <c r="B31" s="205" t="s">
        <v>346</v>
      </c>
      <c r="C31" s="161">
        <v>21</v>
      </c>
      <c r="D31" s="158">
        <v>21</v>
      </c>
      <c r="E31" s="158">
        <v>21</v>
      </c>
      <c r="F31" s="158">
        <v>20</v>
      </c>
      <c r="G31" s="159"/>
      <c r="H31" s="160"/>
      <c r="I31" s="161">
        <v>23</v>
      </c>
      <c r="J31" s="158">
        <v>26</v>
      </c>
      <c r="K31" s="158"/>
      <c r="L31" s="159"/>
      <c r="M31" s="162"/>
      <c r="N31" s="160"/>
      <c r="O31" s="161">
        <v>20</v>
      </c>
      <c r="P31" s="158">
        <v>21</v>
      </c>
      <c r="Q31" s="158">
        <v>20</v>
      </c>
      <c r="R31" s="159"/>
      <c r="S31" s="162"/>
      <c r="T31" s="163"/>
      <c r="U31" s="164"/>
      <c r="V31" s="156"/>
      <c r="W31" s="165"/>
      <c r="X31" s="171"/>
    </row>
    <row r="32" spans="1:24" ht="38.25">
      <c r="A32" s="160">
        <v>28</v>
      </c>
      <c r="B32" s="205" t="s">
        <v>347</v>
      </c>
      <c r="C32" s="161">
        <v>26</v>
      </c>
      <c r="D32" s="158">
        <v>25</v>
      </c>
      <c r="E32" s="158"/>
      <c r="F32" s="158"/>
      <c r="G32" s="159"/>
      <c r="H32" s="160"/>
      <c r="I32" s="161">
        <v>22</v>
      </c>
      <c r="J32" s="158">
        <v>22</v>
      </c>
      <c r="K32" s="158">
        <v>18</v>
      </c>
      <c r="L32" s="159"/>
      <c r="M32" s="162"/>
      <c r="N32" s="160"/>
      <c r="O32" s="161">
        <v>25</v>
      </c>
      <c r="P32" s="158">
        <v>26</v>
      </c>
      <c r="Q32" s="158"/>
      <c r="R32" s="159"/>
      <c r="S32" s="162"/>
      <c r="T32" s="163"/>
      <c r="U32" s="164"/>
      <c r="V32" s="156"/>
      <c r="W32" s="165"/>
      <c r="X32" s="171"/>
    </row>
    <row r="33" spans="1:24" ht="38.25">
      <c r="A33" s="160">
        <v>29</v>
      </c>
      <c r="B33" s="205" t="s">
        <v>348</v>
      </c>
      <c r="C33" s="161">
        <v>20</v>
      </c>
      <c r="D33" s="158">
        <v>21</v>
      </c>
      <c r="E33" s="158">
        <v>20</v>
      </c>
      <c r="F33" s="158">
        <v>20</v>
      </c>
      <c r="G33" s="159"/>
      <c r="H33" s="160"/>
      <c r="I33" s="161">
        <v>23</v>
      </c>
      <c r="J33" s="158">
        <v>23</v>
      </c>
      <c r="K33" s="158">
        <v>22</v>
      </c>
      <c r="L33" s="159">
        <v>22</v>
      </c>
      <c r="M33" s="162"/>
      <c r="N33" s="160"/>
      <c r="O33" s="161">
        <v>22</v>
      </c>
      <c r="P33" s="158">
        <v>22</v>
      </c>
      <c r="Q33" s="158">
        <v>22</v>
      </c>
      <c r="R33" s="159">
        <v>22</v>
      </c>
      <c r="S33" s="162">
        <v>21</v>
      </c>
      <c r="T33" s="163"/>
      <c r="U33" s="164"/>
      <c r="V33" s="156"/>
      <c r="W33" s="165"/>
      <c r="X33" s="171"/>
    </row>
    <row r="34" spans="1:24" ht="38.25">
      <c r="A34" s="160">
        <v>30</v>
      </c>
      <c r="B34" s="205" t="s">
        <v>349</v>
      </c>
      <c r="C34" s="161">
        <v>20</v>
      </c>
      <c r="D34" s="158">
        <v>18</v>
      </c>
      <c r="E34" s="158"/>
      <c r="F34" s="158"/>
      <c r="G34" s="159"/>
      <c r="H34" s="160"/>
      <c r="I34" s="161">
        <v>19</v>
      </c>
      <c r="J34" s="158">
        <v>19</v>
      </c>
      <c r="K34" s="158">
        <v>18</v>
      </c>
      <c r="L34" s="159"/>
      <c r="M34" s="162"/>
      <c r="N34" s="160"/>
      <c r="O34" s="161">
        <v>15</v>
      </c>
      <c r="P34" s="158">
        <v>18</v>
      </c>
      <c r="Q34" s="158">
        <v>13</v>
      </c>
      <c r="R34" s="159"/>
      <c r="S34" s="162"/>
      <c r="T34" s="163"/>
      <c r="U34" s="164"/>
      <c r="V34" s="156"/>
      <c r="W34" s="165"/>
      <c r="X34" s="171"/>
    </row>
    <row r="35" spans="1:24" ht="38.25">
      <c r="A35" s="160">
        <v>31</v>
      </c>
      <c r="B35" s="205" t="s">
        <v>350</v>
      </c>
      <c r="C35" s="161">
        <v>21</v>
      </c>
      <c r="D35" s="158">
        <v>20</v>
      </c>
      <c r="E35" s="158">
        <v>21</v>
      </c>
      <c r="F35" s="158">
        <v>20</v>
      </c>
      <c r="G35" s="159"/>
      <c r="H35" s="160"/>
      <c r="I35" s="161">
        <v>19</v>
      </c>
      <c r="J35" s="158">
        <v>20</v>
      </c>
      <c r="K35" s="158">
        <v>19</v>
      </c>
      <c r="L35" s="159"/>
      <c r="M35" s="162"/>
      <c r="N35" s="160"/>
      <c r="O35" s="161">
        <v>25</v>
      </c>
      <c r="P35" s="158">
        <v>25</v>
      </c>
      <c r="Q35" s="158"/>
      <c r="R35" s="159"/>
      <c r="S35" s="162"/>
      <c r="T35" s="163"/>
      <c r="U35" s="164"/>
      <c r="V35" s="156"/>
      <c r="W35" s="165"/>
      <c r="X35" s="171"/>
    </row>
    <row r="36" spans="1:24" ht="51">
      <c r="A36" s="160">
        <v>32</v>
      </c>
      <c r="B36" s="205" t="s">
        <v>351</v>
      </c>
      <c r="C36" s="161">
        <v>21</v>
      </c>
      <c r="D36" s="158">
        <v>22</v>
      </c>
      <c r="E36" s="158">
        <v>21</v>
      </c>
      <c r="F36" s="158">
        <v>23</v>
      </c>
      <c r="G36" s="159"/>
      <c r="H36" s="160"/>
      <c r="I36" s="161">
        <v>23</v>
      </c>
      <c r="J36" s="158">
        <v>22</v>
      </c>
      <c r="K36" s="158">
        <v>24</v>
      </c>
      <c r="L36" s="159"/>
      <c r="M36" s="162"/>
      <c r="N36" s="160"/>
      <c r="O36" s="161">
        <v>26</v>
      </c>
      <c r="P36" s="158">
        <v>25</v>
      </c>
      <c r="Q36" s="158">
        <v>25</v>
      </c>
      <c r="R36" s="159"/>
      <c r="S36" s="162"/>
      <c r="T36" s="163"/>
      <c r="U36" s="164"/>
      <c r="V36" s="156"/>
      <c r="W36" s="165"/>
      <c r="X36" s="171"/>
    </row>
    <row r="37" spans="1:24" ht="51">
      <c r="A37" s="160">
        <v>33</v>
      </c>
      <c r="B37" s="205" t="s">
        <v>352</v>
      </c>
      <c r="C37" s="164">
        <v>21</v>
      </c>
      <c r="D37" s="156">
        <v>21</v>
      </c>
      <c r="E37" s="156">
        <v>23</v>
      </c>
      <c r="F37" s="156">
        <v>22</v>
      </c>
      <c r="G37" s="157">
        <v>22</v>
      </c>
      <c r="H37" s="160"/>
      <c r="I37" s="164">
        <v>20</v>
      </c>
      <c r="J37" s="156">
        <v>22</v>
      </c>
      <c r="K37" s="156">
        <v>22</v>
      </c>
      <c r="L37" s="157">
        <v>23</v>
      </c>
      <c r="M37" s="166"/>
      <c r="N37" s="160"/>
      <c r="O37" s="164">
        <v>22</v>
      </c>
      <c r="P37" s="156">
        <v>21</v>
      </c>
      <c r="Q37" s="156">
        <v>23</v>
      </c>
      <c r="R37" s="157">
        <v>24</v>
      </c>
      <c r="S37" s="166"/>
      <c r="T37" s="160"/>
      <c r="U37" s="164"/>
      <c r="V37" s="156"/>
      <c r="W37" s="165"/>
      <c r="X37" s="171"/>
    </row>
    <row r="38" spans="1:24" ht="38.25">
      <c r="A38" s="160">
        <v>34</v>
      </c>
      <c r="B38" s="205" t="s">
        <v>353</v>
      </c>
      <c r="C38" s="164">
        <v>17</v>
      </c>
      <c r="D38" s="156">
        <v>18</v>
      </c>
      <c r="E38" s="156"/>
      <c r="F38" s="156"/>
      <c r="G38" s="157"/>
      <c r="H38" s="160"/>
      <c r="I38" s="164">
        <v>16</v>
      </c>
      <c r="J38" s="156">
        <v>16</v>
      </c>
      <c r="K38" s="156"/>
      <c r="L38" s="157"/>
      <c r="M38" s="166"/>
      <c r="N38" s="160"/>
      <c r="O38" s="164">
        <v>16</v>
      </c>
      <c r="P38" s="156">
        <v>16</v>
      </c>
      <c r="Q38" s="156">
        <v>15</v>
      </c>
      <c r="R38" s="157"/>
      <c r="S38" s="166"/>
      <c r="T38" s="160"/>
      <c r="U38" s="164"/>
      <c r="V38" s="156"/>
      <c r="W38" s="165"/>
      <c r="X38" s="171"/>
    </row>
    <row r="39" spans="1:24" ht="12.75">
      <c r="A39" s="160">
        <v>35</v>
      </c>
      <c r="B39" s="205" t="s">
        <v>354</v>
      </c>
      <c r="C39" s="161">
        <v>22</v>
      </c>
      <c r="D39" s="158">
        <v>22</v>
      </c>
      <c r="E39" s="158">
        <v>21</v>
      </c>
      <c r="F39" s="158">
        <v>21</v>
      </c>
      <c r="G39" s="159"/>
      <c r="H39" s="160"/>
      <c r="I39" s="161">
        <v>20</v>
      </c>
      <c r="J39" s="158">
        <v>20</v>
      </c>
      <c r="K39" s="158">
        <v>19</v>
      </c>
      <c r="L39" s="159"/>
      <c r="M39" s="162"/>
      <c r="N39" s="160"/>
      <c r="O39" s="161">
        <v>19</v>
      </c>
      <c r="P39" s="158">
        <v>22</v>
      </c>
      <c r="Q39" s="158">
        <v>20</v>
      </c>
      <c r="R39" s="159"/>
      <c r="S39" s="162"/>
      <c r="T39" s="163"/>
      <c r="U39" s="164"/>
      <c r="V39" s="156"/>
      <c r="W39" s="165"/>
      <c r="X39" s="171"/>
    </row>
    <row r="40" spans="1:24" ht="12.75">
      <c r="A40" s="160">
        <v>36</v>
      </c>
      <c r="B40" s="205" t="s">
        <v>355</v>
      </c>
      <c r="C40" s="161">
        <v>23</v>
      </c>
      <c r="D40" s="158">
        <v>21</v>
      </c>
      <c r="E40" s="158">
        <v>23</v>
      </c>
      <c r="F40" s="158">
        <v>22</v>
      </c>
      <c r="G40" s="159"/>
      <c r="H40" s="160"/>
      <c r="I40" s="161">
        <v>21</v>
      </c>
      <c r="J40" s="158">
        <v>21</v>
      </c>
      <c r="K40" s="158">
        <v>21</v>
      </c>
      <c r="L40" s="159"/>
      <c r="M40" s="162"/>
      <c r="N40" s="160"/>
      <c r="O40" s="161">
        <v>23</v>
      </c>
      <c r="P40" s="158">
        <v>23</v>
      </c>
      <c r="Q40" s="158">
        <v>23</v>
      </c>
      <c r="R40" s="159">
        <v>23</v>
      </c>
      <c r="S40" s="162"/>
      <c r="T40" s="163"/>
      <c r="U40" s="164"/>
      <c r="V40" s="156"/>
      <c r="W40" s="165"/>
      <c r="X40" s="171"/>
    </row>
    <row r="41" spans="1:24" ht="12.75">
      <c r="A41" s="160">
        <v>37</v>
      </c>
      <c r="B41" s="205" t="s">
        <v>356</v>
      </c>
      <c r="C41" s="161">
        <v>22</v>
      </c>
      <c r="D41" s="158">
        <v>21</v>
      </c>
      <c r="E41" s="158">
        <v>21</v>
      </c>
      <c r="F41" s="158">
        <v>21</v>
      </c>
      <c r="G41" s="159">
        <v>21</v>
      </c>
      <c r="H41" s="160"/>
      <c r="I41" s="161">
        <v>22</v>
      </c>
      <c r="J41" s="158">
        <v>23</v>
      </c>
      <c r="K41" s="158">
        <v>22</v>
      </c>
      <c r="L41" s="159">
        <v>21</v>
      </c>
      <c r="M41" s="162"/>
      <c r="N41" s="160"/>
      <c r="O41" s="161">
        <v>23</v>
      </c>
      <c r="P41" s="158">
        <v>23</v>
      </c>
      <c r="Q41" s="158">
        <v>24</v>
      </c>
      <c r="R41" s="159">
        <v>22</v>
      </c>
      <c r="S41" s="162"/>
      <c r="T41" s="163"/>
      <c r="U41" s="164"/>
      <c r="V41" s="156"/>
      <c r="W41" s="165"/>
      <c r="X41" s="171"/>
    </row>
    <row r="42" spans="1:24" ht="12.75">
      <c r="A42" s="160">
        <v>38</v>
      </c>
      <c r="B42" s="205" t="s">
        <v>357</v>
      </c>
      <c r="C42" s="161">
        <v>20</v>
      </c>
      <c r="D42" s="158">
        <v>18</v>
      </c>
      <c r="E42" s="158">
        <v>21</v>
      </c>
      <c r="F42" s="158">
        <v>23</v>
      </c>
      <c r="G42" s="159"/>
      <c r="H42" s="160"/>
      <c r="I42" s="161">
        <v>25</v>
      </c>
      <c r="J42" s="158">
        <v>25</v>
      </c>
      <c r="K42" s="158">
        <v>26</v>
      </c>
      <c r="L42" s="159"/>
      <c r="M42" s="162"/>
      <c r="N42" s="160"/>
      <c r="O42" s="161">
        <v>24</v>
      </c>
      <c r="P42" s="158">
        <v>24</v>
      </c>
      <c r="Q42" s="158">
        <v>23</v>
      </c>
      <c r="R42" s="159">
        <v>23</v>
      </c>
      <c r="S42" s="162"/>
      <c r="T42" s="163"/>
      <c r="U42" s="164"/>
      <c r="V42" s="156"/>
      <c r="W42" s="165"/>
      <c r="X42" s="171"/>
    </row>
    <row r="43" spans="1:24" ht="12.75">
      <c r="A43" s="160">
        <v>39</v>
      </c>
      <c r="B43" s="205" t="s">
        <v>358</v>
      </c>
      <c r="C43" s="161">
        <v>23</v>
      </c>
      <c r="D43" s="158">
        <v>22</v>
      </c>
      <c r="E43" s="158">
        <v>21</v>
      </c>
      <c r="F43" s="158">
        <v>21</v>
      </c>
      <c r="G43" s="159"/>
      <c r="H43" s="160"/>
      <c r="I43" s="161">
        <v>19</v>
      </c>
      <c r="J43" s="158">
        <v>19</v>
      </c>
      <c r="K43" s="158">
        <v>19</v>
      </c>
      <c r="L43" s="159">
        <v>19</v>
      </c>
      <c r="M43" s="162"/>
      <c r="N43" s="160"/>
      <c r="O43" s="161">
        <v>26</v>
      </c>
      <c r="P43" s="158">
        <v>25</v>
      </c>
      <c r="Q43" s="158">
        <v>23</v>
      </c>
      <c r="R43" s="159">
        <v>24</v>
      </c>
      <c r="S43" s="162"/>
      <c r="T43" s="163"/>
      <c r="U43" s="164"/>
      <c r="V43" s="156"/>
      <c r="W43" s="165"/>
      <c r="X43" s="171"/>
    </row>
    <row r="44" spans="1:24" ht="12.75">
      <c r="A44" s="160">
        <v>40</v>
      </c>
      <c r="B44" s="205" t="s">
        <v>359</v>
      </c>
      <c r="C44" s="161">
        <v>25</v>
      </c>
      <c r="D44" s="158">
        <v>24</v>
      </c>
      <c r="E44" s="158"/>
      <c r="F44" s="158"/>
      <c r="G44" s="159"/>
      <c r="H44" s="160"/>
      <c r="I44" s="161">
        <v>14</v>
      </c>
      <c r="J44" s="158">
        <v>20</v>
      </c>
      <c r="K44" s="158">
        <v>20</v>
      </c>
      <c r="L44" s="159">
        <v>20</v>
      </c>
      <c r="M44" s="162"/>
      <c r="N44" s="160"/>
      <c r="O44" s="161">
        <v>19</v>
      </c>
      <c r="P44" s="158">
        <v>23</v>
      </c>
      <c r="Q44" s="158">
        <v>21</v>
      </c>
      <c r="R44" s="159"/>
      <c r="S44" s="162"/>
      <c r="T44" s="163"/>
      <c r="U44" s="164"/>
      <c r="V44" s="156"/>
      <c r="W44" s="165"/>
      <c r="X44" s="171"/>
    </row>
    <row r="45" spans="1:24" ht="12.75">
      <c r="A45" s="160">
        <v>41</v>
      </c>
      <c r="B45" s="205" t="s">
        <v>360</v>
      </c>
      <c r="C45" s="161">
        <v>23</v>
      </c>
      <c r="D45" s="158">
        <v>22</v>
      </c>
      <c r="E45" s="158">
        <v>25</v>
      </c>
      <c r="F45" s="158">
        <v>25</v>
      </c>
      <c r="G45" s="159"/>
      <c r="H45" s="160"/>
      <c r="I45" s="161">
        <v>22</v>
      </c>
      <c r="J45" s="158">
        <v>22</v>
      </c>
      <c r="K45" s="158">
        <v>22</v>
      </c>
      <c r="L45" s="159">
        <v>21</v>
      </c>
      <c r="M45" s="162"/>
      <c r="N45" s="160"/>
      <c r="O45" s="161">
        <v>23</v>
      </c>
      <c r="P45" s="158">
        <v>22</v>
      </c>
      <c r="Q45" s="158">
        <v>23</v>
      </c>
      <c r="R45" s="159">
        <v>22</v>
      </c>
      <c r="S45" s="162"/>
      <c r="T45" s="163"/>
      <c r="U45" s="164"/>
      <c r="V45" s="156"/>
      <c r="W45" s="165"/>
      <c r="X45" s="171"/>
    </row>
    <row r="46" spans="1:24" ht="12.75">
      <c r="A46" s="160">
        <v>42</v>
      </c>
      <c r="B46" s="205" t="s">
        <v>361</v>
      </c>
      <c r="C46" s="164">
        <v>22</v>
      </c>
      <c r="D46" s="156">
        <v>16</v>
      </c>
      <c r="E46" s="156">
        <v>16</v>
      </c>
      <c r="F46" s="156"/>
      <c r="G46" s="157"/>
      <c r="H46" s="160"/>
      <c r="I46" s="164">
        <v>22</v>
      </c>
      <c r="J46" s="156">
        <v>21</v>
      </c>
      <c r="K46" s="156">
        <v>21</v>
      </c>
      <c r="L46" s="157"/>
      <c r="M46" s="166"/>
      <c r="N46" s="160"/>
      <c r="O46" s="164">
        <v>23</v>
      </c>
      <c r="P46" s="156">
        <v>24</v>
      </c>
      <c r="Q46" s="156">
        <v>24</v>
      </c>
      <c r="R46" s="157"/>
      <c r="S46" s="166"/>
      <c r="T46" s="160"/>
      <c r="U46" s="164"/>
      <c r="V46" s="156"/>
      <c r="W46" s="165"/>
      <c r="X46" s="171"/>
    </row>
    <row r="47" spans="1:24" ht="12.75">
      <c r="A47" s="160">
        <v>43</v>
      </c>
      <c r="B47" s="205" t="s">
        <v>362</v>
      </c>
      <c r="C47" s="164">
        <v>24</v>
      </c>
      <c r="D47" s="156">
        <v>24</v>
      </c>
      <c r="E47" s="156">
        <v>23</v>
      </c>
      <c r="F47" s="156">
        <v>24</v>
      </c>
      <c r="G47" s="157">
        <v>24</v>
      </c>
      <c r="H47" s="160"/>
      <c r="I47" s="164">
        <v>23</v>
      </c>
      <c r="J47" s="156">
        <v>23</v>
      </c>
      <c r="K47" s="156">
        <v>23</v>
      </c>
      <c r="L47" s="157">
        <v>23</v>
      </c>
      <c r="M47" s="166">
        <v>23</v>
      </c>
      <c r="N47" s="160"/>
      <c r="O47" s="164">
        <v>22</v>
      </c>
      <c r="P47" s="156">
        <v>22</v>
      </c>
      <c r="Q47" s="156">
        <v>22</v>
      </c>
      <c r="R47" s="157">
        <v>22</v>
      </c>
      <c r="S47" s="166">
        <v>22</v>
      </c>
      <c r="T47" s="160">
        <v>22</v>
      </c>
      <c r="U47" s="164"/>
      <c r="V47" s="156"/>
      <c r="W47" s="165"/>
      <c r="X47" s="171"/>
    </row>
    <row r="48" spans="1:24" ht="25.5">
      <c r="A48" s="160">
        <v>44</v>
      </c>
      <c r="B48" s="205" t="s">
        <v>363</v>
      </c>
      <c r="C48" s="164">
        <v>17</v>
      </c>
      <c r="D48" s="156"/>
      <c r="E48" s="156"/>
      <c r="F48" s="156"/>
      <c r="G48" s="157"/>
      <c r="H48" s="160"/>
      <c r="I48" s="164">
        <v>15</v>
      </c>
      <c r="J48" s="156">
        <v>17</v>
      </c>
      <c r="K48" s="156"/>
      <c r="L48" s="157"/>
      <c r="M48" s="166"/>
      <c r="N48" s="160"/>
      <c r="O48" s="164">
        <v>17</v>
      </c>
      <c r="P48" s="156">
        <v>18</v>
      </c>
      <c r="Q48" s="156"/>
      <c r="R48" s="157"/>
      <c r="S48" s="166"/>
      <c r="T48" s="160"/>
      <c r="U48" s="164"/>
      <c r="V48" s="156"/>
      <c r="W48" s="165"/>
      <c r="X48" s="171"/>
    </row>
    <row r="49" spans="1:24" ht="25.5">
      <c r="A49" s="160">
        <v>45</v>
      </c>
      <c r="B49" s="205" t="s">
        <v>364</v>
      </c>
      <c r="C49" s="164">
        <v>24</v>
      </c>
      <c r="D49" s="156">
        <v>25</v>
      </c>
      <c r="E49" s="156">
        <v>24</v>
      </c>
      <c r="F49" s="156"/>
      <c r="G49" s="157"/>
      <c r="H49" s="160"/>
      <c r="I49" s="164">
        <v>21</v>
      </c>
      <c r="J49" s="156">
        <v>21</v>
      </c>
      <c r="K49" s="156">
        <v>22</v>
      </c>
      <c r="L49" s="157"/>
      <c r="M49" s="166"/>
      <c r="N49" s="160"/>
      <c r="O49" s="164">
        <v>22</v>
      </c>
      <c r="P49" s="156">
        <v>22</v>
      </c>
      <c r="Q49" s="156">
        <v>22</v>
      </c>
      <c r="R49" s="157"/>
      <c r="S49" s="166"/>
      <c r="T49" s="160"/>
      <c r="U49" s="164"/>
      <c r="V49" s="156"/>
      <c r="W49" s="165"/>
      <c r="X49" s="171"/>
    </row>
    <row r="50" spans="1:24" ht="25.5">
      <c r="A50" s="160">
        <v>46</v>
      </c>
      <c r="B50" s="205" t="s">
        <v>365</v>
      </c>
      <c r="C50" s="164">
        <v>25</v>
      </c>
      <c r="D50" s="156">
        <v>25</v>
      </c>
      <c r="E50" s="156">
        <v>24</v>
      </c>
      <c r="F50" s="156">
        <v>25</v>
      </c>
      <c r="G50" s="157"/>
      <c r="H50" s="160"/>
      <c r="I50" s="164">
        <v>22</v>
      </c>
      <c r="J50" s="156">
        <v>22</v>
      </c>
      <c r="K50" s="156">
        <v>25</v>
      </c>
      <c r="L50" s="157">
        <v>23</v>
      </c>
      <c r="M50" s="166"/>
      <c r="N50" s="160"/>
      <c r="O50" s="164">
        <v>22</v>
      </c>
      <c r="P50" s="156">
        <v>21</v>
      </c>
      <c r="Q50" s="156">
        <v>24</v>
      </c>
      <c r="R50" s="157"/>
      <c r="S50" s="166"/>
      <c r="T50" s="160"/>
      <c r="U50" s="164"/>
      <c r="V50" s="156"/>
      <c r="W50" s="165"/>
      <c r="X50" s="171"/>
    </row>
    <row r="51" spans="1:24" ht="25.5">
      <c r="A51" s="160">
        <v>47</v>
      </c>
      <c r="B51" s="205" t="s">
        <v>366</v>
      </c>
      <c r="C51" s="164">
        <v>21</v>
      </c>
      <c r="D51" s="156">
        <v>21</v>
      </c>
      <c r="E51" s="156">
        <v>20</v>
      </c>
      <c r="F51" s="156">
        <v>20</v>
      </c>
      <c r="G51" s="157"/>
      <c r="H51" s="160"/>
      <c r="I51" s="164">
        <v>15</v>
      </c>
      <c r="J51" s="156">
        <v>16</v>
      </c>
      <c r="K51" s="156">
        <v>16</v>
      </c>
      <c r="L51" s="157">
        <v>15</v>
      </c>
      <c r="M51" s="166"/>
      <c r="N51" s="160"/>
      <c r="O51" s="164">
        <v>22</v>
      </c>
      <c r="P51" s="156">
        <v>22</v>
      </c>
      <c r="Q51" s="156">
        <v>22</v>
      </c>
      <c r="R51" s="157"/>
      <c r="S51" s="166"/>
      <c r="T51" s="160"/>
      <c r="U51" s="164"/>
      <c r="V51" s="156"/>
      <c r="W51" s="165"/>
      <c r="X51" s="171"/>
    </row>
    <row r="52" spans="1:24" ht="25.5">
      <c r="A52" s="160">
        <v>48</v>
      </c>
      <c r="B52" s="205" t="s">
        <v>367</v>
      </c>
      <c r="C52" s="164">
        <v>22</v>
      </c>
      <c r="D52" s="156">
        <v>21</v>
      </c>
      <c r="E52" s="156">
        <v>21</v>
      </c>
      <c r="F52" s="156"/>
      <c r="G52" s="157"/>
      <c r="H52" s="160"/>
      <c r="I52" s="164">
        <v>17</v>
      </c>
      <c r="J52" s="156">
        <v>17</v>
      </c>
      <c r="K52" s="156">
        <v>17</v>
      </c>
      <c r="L52" s="157"/>
      <c r="M52" s="166"/>
      <c r="N52" s="160"/>
      <c r="O52" s="164">
        <v>22</v>
      </c>
      <c r="P52" s="156">
        <v>22</v>
      </c>
      <c r="Q52" s="156">
        <v>22</v>
      </c>
      <c r="R52" s="157"/>
      <c r="S52" s="166"/>
      <c r="T52" s="160"/>
      <c r="U52" s="164"/>
      <c r="V52" s="156"/>
      <c r="W52" s="165"/>
      <c r="X52" s="171"/>
    </row>
    <row r="53" spans="1:24" ht="25.5">
      <c r="A53" s="160">
        <v>49</v>
      </c>
      <c r="B53" s="205" t="s">
        <v>368</v>
      </c>
      <c r="C53" s="164">
        <v>23</v>
      </c>
      <c r="D53" s="156">
        <v>24</v>
      </c>
      <c r="E53" s="156">
        <v>22</v>
      </c>
      <c r="F53" s="156"/>
      <c r="G53" s="157"/>
      <c r="H53" s="160"/>
      <c r="I53" s="164">
        <v>19</v>
      </c>
      <c r="J53" s="156">
        <v>21</v>
      </c>
      <c r="K53" s="156">
        <v>18</v>
      </c>
      <c r="L53" s="157"/>
      <c r="M53" s="166"/>
      <c r="N53" s="160"/>
      <c r="O53" s="164">
        <v>24</v>
      </c>
      <c r="P53" s="156">
        <v>21</v>
      </c>
      <c r="Q53" s="156">
        <v>21</v>
      </c>
      <c r="R53" s="157"/>
      <c r="S53" s="166"/>
      <c r="T53" s="160"/>
      <c r="U53" s="164"/>
      <c r="V53" s="156"/>
      <c r="W53" s="165"/>
      <c r="X53" s="171"/>
    </row>
    <row r="54" spans="1:24" ht="25.5">
      <c r="A54" s="160">
        <v>50</v>
      </c>
      <c r="B54" s="205" t="s">
        <v>369</v>
      </c>
      <c r="C54" s="164">
        <v>21</v>
      </c>
      <c r="D54" s="156">
        <v>21</v>
      </c>
      <c r="E54" s="156">
        <v>20</v>
      </c>
      <c r="F54" s="156">
        <v>21</v>
      </c>
      <c r="G54" s="157"/>
      <c r="H54" s="160"/>
      <c r="I54" s="164">
        <v>25</v>
      </c>
      <c r="J54" s="156">
        <v>26</v>
      </c>
      <c r="K54" s="156">
        <v>24</v>
      </c>
      <c r="L54" s="157">
        <v>25</v>
      </c>
      <c r="M54" s="166"/>
      <c r="N54" s="160"/>
      <c r="O54" s="164">
        <v>21</v>
      </c>
      <c r="P54" s="156">
        <v>24</v>
      </c>
      <c r="Q54" s="156">
        <v>18</v>
      </c>
      <c r="R54" s="157">
        <v>20</v>
      </c>
      <c r="S54" s="166"/>
      <c r="T54" s="160"/>
      <c r="U54" s="164"/>
      <c r="V54" s="156"/>
      <c r="W54" s="165"/>
      <c r="X54" s="171"/>
    </row>
    <row r="55" spans="1:24" ht="25.5">
      <c r="A55" s="160">
        <v>51</v>
      </c>
      <c r="B55" s="205" t="s">
        <v>370</v>
      </c>
      <c r="C55" s="164">
        <v>18</v>
      </c>
      <c r="D55" s="156">
        <v>17</v>
      </c>
      <c r="E55" s="156">
        <v>17</v>
      </c>
      <c r="F55" s="156"/>
      <c r="G55" s="157"/>
      <c r="H55" s="160"/>
      <c r="I55" s="164">
        <v>21</v>
      </c>
      <c r="J55" s="156">
        <v>22</v>
      </c>
      <c r="K55" s="156">
        <v>21</v>
      </c>
      <c r="L55" s="157"/>
      <c r="M55" s="166"/>
      <c r="N55" s="160"/>
      <c r="O55" s="167">
        <v>21</v>
      </c>
      <c r="P55" s="156">
        <v>17</v>
      </c>
      <c r="Q55" s="156">
        <v>20</v>
      </c>
      <c r="R55" s="157"/>
      <c r="S55" s="166"/>
      <c r="T55" s="160"/>
      <c r="U55" s="167"/>
      <c r="V55" s="156"/>
      <c r="W55" s="165"/>
      <c r="X55" s="171"/>
    </row>
    <row r="56" spans="1:24" ht="25.5">
      <c r="A56" s="160">
        <v>52</v>
      </c>
      <c r="B56" s="205" t="s">
        <v>371</v>
      </c>
      <c r="C56" s="164">
        <v>10</v>
      </c>
      <c r="D56" s="156"/>
      <c r="E56" s="156"/>
      <c r="F56" s="156"/>
      <c r="G56" s="157"/>
      <c r="H56" s="160"/>
      <c r="I56" s="164">
        <v>28</v>
      </c>
      <c r="J56" s="156"/>
      <c r="K56" s="156"/>
      <c r="L56" s="157"/>
      <c r="M56" s="166"/>
      <c r="N56" s="160"/>
      <c r="O56" s="167">
        <v>21</v>
      </c>
      <c r="P56" s="156"/>
      <c r="Q56" s="156"/>
      <c r="R56" s="157"/>
      <c r="S56" s="166"/>
      <c r="T56" s="160"/>
      <c r="U56" s="167"/>
      <c r="V56" s="156"/>
      <c r="W56" s="165"/>
      <c r="X56" s="171"/>
    </row>
    <row r="57" spans="1:24" ht="25.5">
      <c r="A57" s="160">
        <v>53</v>
      </c>
      <c r="B57" s="206" t="s">
        <v>372</v>
      </c>
      <c r="C57" s="161">
        <v>19</v>
      </c>
      <c r="D57" s="158">
        <v>19</v>
      </c>
      <c r="E57" s="158">
        <v>17</v>
      </c>
      <c r="F57" s="158"/>
      <c r="G57" s="159"/>
      <c r="H57" s="160"/>
      <c r="I57" s="168">
        <v>22</v>
      </c>
      <c r="J57" s="158">
        <v>22</v>
      </c>
      <c r="K57" s="158">
        <v>22</v>
      </c>
      <c r="L57" s="159"/>
      <c r="M57" s="158"/>
      <c r="N57" s="160"/>
      <c r="O57" s="168">
        <v>21</v>
      </c>
      <c r="P57" s="158">
        <v>21</v>
      </c>
      <c r="Q57" s="158">
        <v>22</v>
      </c>
      <c r="R57" s="159"/>
      <c r="S57" s="158"/>
      <c r="T57" s="163"/>
      <c r="U57" s="169"/>
      <c r="V57" s="165"/>
      <c r="W57" s="165"/>
      <c r="X57" s="171"/>
    </row>
    <row r="58" spans="1:24" ht="51">
      <c r="A58" s="160">
        <v>54</v>
      </c>
      <c r="B58" s="206" t="s">
        <v>373</v>
      </c>
      <c r="C58" s="161">
        <v>17</v>
      </c>
      <c r="D58" s="158">
        <v>20</v>
      </c>
      <c r="E58" s="165"/>
      <c r="F58" s="165"/>
      <c r="G58" s="170"/>
      <c r="H58" s="160"/>
      <c r="I58" s="168">
        <v>17</v>
      </c>
      <c r="J58" s="158">
        <v>17</v>
      </c>
      <c r="K58" s="165"/>
      <c r="L58" s="170"/>
      <c r="M58" s="165"/>
      <c r="N58" s="171"/>
      <c r="O58" s="168">
        <v>16</v>
      </c>
      <c r="P58" s="158">
        <v>18</v>
      </c>
      <c r="Q58" s="165"/>
      <c r="R58" s="170"/>
      <c r="S58" s="165"/>
      <c r="T58" s="171"/>
      <c r="U58" s="169"/>
      <c r="V58" s="165"/>
      <c r="W58" s="165"/>
      <c r="X58" s="171"/>
    </row>
    <row r="59" spans="1:24" ht="38.25">
      <c r="A59" s="160">
        <v>55</v>
      </c>
      <c r="B59" s="206" t="s">
        <v>374</v>
      </c>
      <c r="C59" s="161">
        <v>21</v>
      </c>
      <c r="D59" s="158">
        <v>21</v>
      </c>
      <c r="E59" s="158">
        <v>22</v>
      </c>
      <c r="F59" s="158"/>
      <c r="G59" s="159"/>
      <c r="H59" s="160"/>
      <c r="I59" s="168">
        <v>18</v>
      </c>
      <c r="J59" s="158">
        <v>14</v>
      </c>
      <c r="K59" s="158"/>
      <c r="L59" s="159"/>
      <c r="M59" s="158"/>
      <c r="N59" s="160"/>
      <c r="O59" s="168">
        <v>22</v>
      </c>
      <c r="P59" s="158">
        <v>22</v>
      </c>
      <c r="Q59" s="158"/>
      <c r="R59" s="159"/>
      <c r="S59" s="158"/>
      <c r="T59" s="163"/>
      <c r="U59" s="167"/>
      <c r="V59" s="156"/>
      <c r="W59" s="165"/>
      <c r="X59" s="171"/>
    </row>
    <row r="60" spans="1:24" ht="25.5">
      <c r="A60" s="160">
        <v>56</v>
      </c>
      <c r="B60" s="206" t="s">
        <v>375</v>
      </c>
      <c r="C60" s="161">
        <v>24</v>
      </c>
      <c r="D60" s="158">
        <v>24</v>
      </c>
      <c r="E60" s="158">
        <v>20</v>
      </c>
      <c r="F60" s="158">
        <v>18</v>
      </c>
      <c r="G60" s="159"/>
      <c r="H60" s="160"/>
      <c r="I60" s="168">
        <v>22</v>
      </c>
      <c r="J60" s="158">
        <v>25</v>
      </c>
      <c r="K60" s="158">
        <v>16</v>
      </c>
      <c r="L60" s="159"/>
      <c r="M60" s="158"/>
      <c r="N60" s="160"/>
      <c r="O60" s="168">
        <v>20</v>
      </c>
      <c r="P60" s="158">
        <v>23</v>
      </c>
      <c r="Q60" s="158">
        <v>23</v>
      </c>
      <c r="R60" s="159"/>
      <c r="S60" s="158"/>
      <c r="T60" s="163"/>
      <c r="U60" s="167"/>
      <c r="V60" s="156"/>
      <c r="W60" s="165"/>
      <c r="X60" s="171"/>
    </row>
    <row r="61" spans="1:24" ht="25.5">
      <c r="A61" s="160">
        <v>57</v>
      </c>
      <c r="B61" s="206" t="s">
        <v>376</v>
      </c>
      <c r="C61" s="161">
        <v>20</v>
      </c>
      <c r="D61" s="158">
        <v>20</v>
      </c>
      <c r="E61" s="158">
        <v>21</v>
      </c>
      <c r="F61" s="158">
        <v>20</v>
      </c>
      <c r="G61" s="159"/>
      <c r="H61" s="160"/>
      <c r="I61" s="168">
        <v>23</v>
      </c>
      <c r="J61" s="158">
        <v>22</v>
      </c>
      <c r="K61" s="158">
        <v>23</v>
      </c>
      <c r="L61" s="159">
        <v>22</v>
      </c>
      <c r="M61" s="158"/>
      <c r="N61" s="160"/>
      <c r="O61" s="168">
        <v>23</v>
      </c>
      <c r="P61" s="158">
        <v>23</v>
      </c>
      <c r="Q61" s="158">
        <v>23</v>
      </c>
      <c r="R61" s="159">
        <v>23</v>
      </c>
      <c r="S61" s="158"/>
      <c r="T61" s="163"/>
      <c r="U61" s="167"/>
      <c r="V61" s="156"/>
      <c r="W61" s="165"/>
      <c r="X61" s="171"/>
    </row>
    <row r="62" spans="1:24" ht="25.5">
      <c r="A62" s="160">
        <v>58</v>
      </c>
      <c r="B62" s="206" t="s">
        <v>377</v>
      </c>
      <c r="C62" s="161">
        <v>21</v>
      </c>
      <c r="D62" s="158">
        <v>20</v>
      </c>
      <c r="E62" s="158">
        <v>21</v>
      </c>
      <c r="F62" s="158">
        <v>20</v>
      </c>
      <c r="G62" s="159"/>
      <c r="H62" s="160"/>
      <c r="I62" s="168">
        <v>21</v>
      </c>
      <c r="J62" s="158">
        <v>21</v>
      </c>
      <c r="K62" s="158">
        <v>22</v>
      </c>
      <c r="L62" s="159"/>
      <c r="M62" s="158"/>
      <c r="N62" s="160"/>
      <c r="O62" s="168">
        <v>26</v>
      </c>
      <c r="P62" s="158">
        <v>26</v>
      </c>
      <c r="Q62" s="158"/>
      <c r="R62" s="159"/>
      <c r="S62" s="158"/>
      <c r="T62" s="163"/>
      <c r="U62" s="167"/>
      <c r="V62" s="156"/>
      <c r="W62" s="165"/>
      <c r="X62" s="171"/>
    </row>
    <row r="63" spans="1:24" ht="38.25">
      <c r="A63" s="160">
        <v>59</v>
      </c>
      <c r="B63" s="207" t="s">
        <v>378</v>
      </c>
      <c r="C63" s="199">
        <v>23</v>
      </c>
      <c r="D63" s="173">
        <v>25</v>
      </c>
      <c r="E63" s="173">
        <v>22</v>
      </c>
      <c r="F63" s="173"/>
      <c r="G63" s="172"/>
      <c r="H63" s="174"/>
      <c r="I63" s="175">
        <v>23</v>
      </c>
      <c r="J63" s="173">
        <v>22</v>
      </c>
      <c r="K63" s="173">
        <v>23</v>
      </c>
      <c r="L63" s="172">
        <v>24</v>
      </c>
      <c r="M63" s="173"/>
      <c r="N63" s="174"/>
      <c r="O63" s="175">
        <v>20</v>
      </c>
      <c r="P63" s="173">
        <v>20</v>
      </c>
      <c r="Q63" s="173">
        <v>20</v>
      </c>
      <c r="R63" s="172">
        <v>21</v>
      </c>
      <c r="S63" s="173">
        <v>21</v>
      </c>
      <c r="T63" s="176"/>
      <c r="U63" s="169"/>
      <c r="V63" s="165"/>
      <c r="W63" s="165"/>
      <c r="X63" s="171"/>
    </row>
    <row r="64" spans="1:24" ht="25.5">
      <c r="A64" s="160">
        <v>60</v>
      </c>
      <c r="B64" s="206" t="s">
        <v>379</v>
      </c>
      <c r="C64" s="161">
        <v>22</v>
      </c>
      <c r="D64" s="158">
        <v>24</v>
      </c>
      <c r="E64" s="158">
        <v>21</v>
      </c>
      <c r="F64" s="158">
        <v>24</v>
      </c>
      <c r="G64" s="159">
        <v>23</v>
      </c>
      <c r="H64" s="160">
        <v>25</v>
      </c>
      <c r="I64" s="168">
        <v>25</v>
      </c>
      <c r="J64" s="158">
        <v>26</v>
      </c>
      <c r="K64" s="158">
        <v>24</v>
      </c>
      <c r="L64" s="159">
        <v>25</v>
      </c>
      <c r="M64" s="158">
        <v>20</v>
      </c>
      <c r="N64" s="160"/>
      <c r="O64" s="168">
        <v>26</v>
      </c>
      <c r="P64" s="158">
        <v>27</v>
      </c>
      <c r="Q64" s="158">
        <v>27</v>
      </c>
      <c r="R64" s="159">
        <v>25</v>
      </c>
      <c r="S64" s="158"/>
      <c r="T64" s="163"/>
      <c r="U64" s="167"/>
      <c r="V64" s="156"/>
      <c r="W64" s="165"/>
      <c r="X64" s="171"/>
    </row>
    <row r="65" spans="1:24" ht="38.25">
      <c r="A65" s="160">
        <v>61</v>
      </c>
      <c r="B65" s="206" t="s">
        <v>380</v>
      </c>
      <c r="C65" s="161">
        <v>22</v>
      </c>
      <c r="D65" s="158">
        <v>22</v>
      </c>
      <c r="E65" s="158">
        <v>24</v>
      </c>
      <c r="F65" s="158">
        <v>22</v>
      </c>
      <c r="G65" s="159"/>
      <c r="H65" s="160"/>
      <c r="I65" s="168">
        <v>22</v>
      </c>
      <c r="J65" s="158">
        <v>22</v>
      </c>
      <c r="K65" s="158">
        <v>21</v>
      </c>
      <c r="L65" s="159"/>
      <c r="M65" s="158"/>
      <c r="N65" s="160"/>
      <c r="O65" s="168">
        <v>22</v>
      </c>
      <c r="P65" s="158">
        <v>22</v>
      </c>
      <c r="Q65" s="158">
        <v>23</v>
      </c>
      <c r="R65" s="159">
        <v>17</v>
      </c>
      <c r="S65" s="158"/>
      <c r="T65" s="163"/>
      <c r="U65" s="167"/>
      <c r="V65" s="156"/>
      <c r="W65" s="165"/>
      <c r="X65" s="171"/>
    </row>
    <row r="66" spans="1:24" ht="38.25">
      <c r="A66" s="160">
        <v>62</v>
      </c>
      <c r="B66" s="206" t="s">
        <v>381</v>
      </c>
      <c r="C66" s="161">
        <v>26</v>
      </c>
      <c r="D66" s="158">
        <v>27</v>
      </c>
      <c r="E66" s="158">
        <v>26</v>
      </c>
      <c r="F66" s="165"/>
      <c r="G66" s="170"/>
      <c r="H66" s="171"/>
      <c r="I66" s="168">
        <v>22</v>
      </c>
      <c r="J66" s="158">
        <v>21</v>
      </c>
      <c r="K66" s="158">
        <v>22</v>
      </c>
      <c r="L66" s="170"/>
      <c r="M66" s="165"/>
      <c r="N66" s="171"/>
      <c r="O66" s="168">
        <v>21</v>
      </c>
      <c r="P66" s="158">
        <v>21</v>
      </c>
      <c r="Q66" s="158">
        <v>20</v>
      </c>
      <c r="R66" s="170"/>
      <c r="S66" s="165"/>
      <c r="T66" s="171"/>
      <c r="U66" s="169"/>
      <c r="V66" s="165"/>
      <c r="W66" s="165"/>
      <c r="X66" s="171"/>
    </row>
    <row r="67" spans="1:24" ht="38.25">
      <c r="A67" s="160">
        <v>63</v>
      </c>
      <c r="B67" s="206" t="s">
        <v>382</v>
      </c>
      <c r="C67" s="161">
        <v>21</v>
      </c>
      <c r="D67" s="158">
        <v>20</v>
      </c>
      <c r="E67" s="158"/>
      <c r="F67" s="158"/>
      <c r="G67" s="159"/>
      <c r="H67" s="160"/>
      <c r="I67" s="168">
        <v>20</v>
      </c>
      <c r="J67" s="158">
        <v>21</v>
      </c>
      <c r="K67" s="158"/>
      <c r="L67" s="159"/>
      <c r="M67" s="158"/>
      <c r="N67" s="160"/>
      <c r="O67" s="168">
        <v>20</v>
      </c>
      <c r="P67" s="158">
        <v>18</v>
      </c>
      <c r="Q67" s="158"/>
      <c r="R67" s="159"/>
      <c r="S67" s="158"/>
      <c r="T67" s="163"/>
      <c r="U67" s="169"/>
      <c r="V67" s="165"/>
      <c r="W67" s="165"/>
      <c r="X67" s="171"/>
    </row>
    <row r="68" spans="1:24" ht="38.25">
      <c r="A68" s="160">
        <v>64</v>
      </c>
      <c r="B68" s="206" t="s">
        <v>383</v>
      </c>
      <c r="C68" s="161">
        <v>22</v>
      </c>
      <c r="D68" s="158">
        <v>22</v>
      </c>
      <c r="E68" s="158">
        <v>23</v>
      </c>
      <c r="F68" s="158"/>
      <c r="G68" s="159"/>
      <c r="H68" s="163"/>
      <c r="I68" s="168">
        <v>23</v>
      </c>
      <c r="J68" s="158">
        <v>23</v>
      </c>
      <c r="K68" s="158">
        <v>23</v>
      </c>
      <c r="L68" s="159"/>
      <c r="M68" s="158"/>
      <c r="N68" s="163"/>
      <c r="O68" s="168">
        <v>22</v>
      </c>
      <c r="P68" s="158">
        <v>22</v>
      </c>
      <c r="Q68" s="158">
        <v>18</v>
      </c>
      <c r="R68" s="159"/>
      <c r="S68" s="158"/>
      <c r="T68" s="163"/>
      <c r="U68" s="168"/>
      <c r="V68" s="158"/>
      <c r="W68" s="158"/>
      <c r="X68" s="163"/>
    </row>
    <row r="69" spans="1:24" ht="38.25">
      <c r="A69" s="160">
        <v>65</v>
      </c>
      <c r="B69" s="206" t="s">
        <v>384</v>
      </c>
      <c r="C69" s="161">
        <v>16</v>
      </c>
      <c r="D69" s="158">
        <v>15</v>
      </c>
      <c r="E69" s="158"/>
      <c r="F69" s="158"/>
      <c r="G69" s="159"/>
      <c r="H69" s="160"/>
      <c r="I69" s="168">
        <v>16</v>
      </c>
      <c r="J69" s="158">
        <v>15</v>
      </c>
      <c r="K69" s="158"/>
      <c r="L69" s="159"/>
      <c r="M69" s="158"/>
      <c r="N69" s="160"/>
      <c r="O69" s="168">
        <v>20</v>
      </c>
      <c r="P69" s="158">
        <v>20</v>
      </c>
      <c r="Q69" s="158"/>
      <c r="R69" s="159"/>
      <c r="S69" s="158"/>
      <c r="T69" s="163"/>
      <c r="U69" s="167"/>
      <c r="V69" s="156"/>
      <c r="W69" s="165"/>
      <c r="X69" s="171"/>
    </row>
    <row r="70" spans="1:24" ht="25.5">
      <c r="A70" s="160">
        <v>66</v>
      </c>
      <c r="B70" s="206" t="s">
        <v>385</v>
      </c>
      <c r="C70" s="161">
        <v>19</v>
      </c>
      <c r="D70" s="158"/>
      <c r="E70" s="158"/>
      <c r="F70" s="158"/>
      <c r="G70" s="159"/>
      <c r="H70" s="160"/>
      <c r="I70" s="168">
        <v>17</v>
      </c>
      <c r="J70" s="158"/>
      <c r="K70" s="158"/>
      <c r="L70" s="159"/>
      <c r="M70" s="158"/>
      <c r="N70" s="160"/>
      <c r="O70" s="168">
        <v>14</v>
      </c>
      <c r="P70" s="158"/>
      <c r="Q70" s="158"/>
      <c r="R70" s="159"/>
      <c r="S70" s="158"/>
      <c r="T70" s="163"/>
      <c r="U70" s="167"/>
      <c r="V70" s="156"/>
      <c r="W70" s="165"/>
      <c r="X70" s="171"/>
    </row>
    <row r="71" spans="1:24" ht="25.5">
      <c r="A71" s="160">
        <v>67</v>
      </c>
      <c r="B71" s="206" t="s">
        <v>386</v>
      </c>
      <c r="C71" s="161">
        <v>5</v>
      </c>
      <c r="D71" s="158"/>
      <c r="E71" s="158"/>
      <c r="F71" s="158"/>
      <c r="G71" s="159"/>
      <c r="H71" s="160"/>
      <c r="I71" s="168">
        <v>8</v>
      </c>
      <c r="J71" s="158"/>
      <c r="K71" s="158"/>
      <c r="L71" s="159"/>
      <c r="M71" s="158"/>
      <c r="N71" s="160"/>
      <c r="O71" s="168">
        <v>7</v>
      </c>
      <c r="P71" s="158"/>
      <c r="Q71" s="158"/>
      <c r="R71" s="159"/>
      <c r="S71" s="158"/>
      <c r="T71" s="163"/>
      <c r="U71" s="167"/>
      <c r="V71" s="156"/>
      <c r="W71" s="165"/>
      <c r="X71" s="171"/>
    </row>
    <row r="72" spans="1:24" ht="25.5">
      <c r="A72" s="160">
        <v>68</v>
      </c>
      <c r="B72" s="206" t="s">
        <v>387</v>
      </c>
      <c r="C72" s="164">
        <v>8</v>
      </c>
      <c r="D72" s="156"/>
      <c r="E72" s="156"/>
      <c r="F72" s="156"/>
      <c r="G72" s="157"/>
      <c r="H72" s="160"/>
      <c r="I72" s="167">
        <v>14</v>
      </c>
      <c r="J72" s="156"/>
      <c r="K72" s="156"/>
      <c r="L72" s="157"/>
      <c r="M72" s="156"/>
      <c r="N72" s="160"/>
      <c r="O72" s="167">
        <v>10</v>
      </c>
      <c r="P72" s="156"/>
      <c r="Q72" s="156"/>
      <c r="R72" s="157"/>
      <c r="S72" s="156"/>
      <c r="T72" s="160"/>
      <c r="U72" s="169"/>
      <c r="V72" s="165"/>
      <c r="W72" s="165"/>
      <c r="X72" s="171"/>
    </row>
    <row r="73" spans="1:24" ht="38.25">
      <c r="A73" s="160">
        <v>69</v>
      </c>
      <c r="B73" s="206" t="s">
        <v>388</v>
      </c>
      <c r="C73" s="161">
        <v>18</v>
      </c>
      <c r="D73" s="158">
        <v>19</v>
      </c>
      <c r="E73" s="158">
        <v>19</v>
      </c>
      <c r="F73" s="158"/>
      <c r="G73" s="159"/>
      <c r="H73" s="160"/>
      <c r="I73" s="168">
        <v>24</v>
      </c>
      <c r="J73" s="158">
        <v>24</v>
      </c>
      <c r="K73" s="158"/>
      <c r="L73" s="159"/>
      <c r="M73" s="158"/>
      <c r="N73" s="160"/>
      <c r="O73" s="168">
        <v>18</v>
      </c>
      <c r="P73" s="158">
        <v>18</v>
      </c>
      <c r="Q73" s="158">
        <v>18</v>
      </c>
      <c r="R73" s="159"/>
      <c r="S73" s="158"/>
      <c r="T73" s="163"/>
      <c r="U73" s="169"/>
      <c r="V73" s="165"/>
      <c r="W73" s="165"/>
      <c r="X73" s="171"/>
    </row>
    <row r="74" spans="1:24" ht="38.25">
      <c r="A74" s="160">
        <v>70</v>
      </c>
      <c r="B74" s="206" t="s">
        <v>389</v>
      </c>
      <c r="C74" s="161">
        <v>4</v>
      </c>
      <c r="D74" s="158"/>
      <c r="E74" s="158"/>
      <c r="F74" s="158"/>
      <c r="G74" s="159"/>
      <c r="H74" s="160"/>
      <c r="I74" s="168">
        <v>4</v>
      </c>
      <c r="J74" s="158"/>
      <c r="K74" s="158"/>
      <c r="L74" s="159"/>
      <c r="M74" s="158"/>
      <c r="N74" s="160"/>
      <c r="O74" s="168">
        <v>7</v>
      </c>
      <c r="P74" s="158"/>
      <c r="Q74" s="158"/>
      <c r="R74" s="159"/>
      <c r="S74" s="158"/>
      <c r="T74" s="163"/>
      <c r="U74" s="167"/>
      <c r="V74" s="156"/>
      <c r="W74" s="165"/>
      <c r="X74" s="171"/>
    </row>
    <row r="75" spans="1:24" ht="25.5">
      <c r="A75" s="160">
        <v>71</v>
      </c>
      <c r="B75" s="206" t="s">
        <v>390</v>
      </c>
      <c r="C75" s="161">
        <v>21</v>
      </c>
      <c r="D75" s="158">
        <v>21</v>
      </c>
      <c r="E75" s="158"/>
      <c r="F75" s="158"/>
      <c r="G75" s="159"/>
      <c r="H75" s="160"/>
      <c r="I75" s="168">
        <v>16</v>
      </c>
      <c r="J75" s="158">
        <v>16</v>
      </c>
      <c r="K75" s="158">
        <v>16</v>
      </c>
      <c r="L75" s="159"/>
      <c r="M75" s="158"/>
      <c r="N75" s="160"/>
      <c r="O75" s="168">
        <v>21</v>
      </c>
      <c r="P75" s="158">
        <v>21</v>
      </c>
      <c r="Q75" s="158"/>
      <c r="R75" s="159"/>
      <c r="S75" s="158"/>
      <c r="T75" s="163"/>
      <c r="U75" s="167"/>
      <c r="V75" s="156"/>
      <c r="W75" s="165"/>
      <c r="X75" s="171"/>
    </row>
    <row r="76" spans="1:24" ht="25.5">
      <c r="A76" s="160">
        <v>72</v>
      </c>
      <c r="B76" s="206" t="s">
        <v>391</v>
      </c>
      <c r="C76" s="161">
        <v>18</v>
      </c>
      <c r="D76" s="158"/>
      <c r="E76" s="158"/>
      <c r="F76" s="158"/>
      <c r="G76" s="159"/>
      <c r="H76" s="160"/>
      <c r="I76" s="168">
        <v>22</v>
      </c>
      <c r="J76" s="158"/>
      <c r="K76" s="158"/>
      <c r="L76" s="159"/>
      <c r="M76" s="158"/>
      <c r="N76" s="160"/>
      <c r="O76" s="168">
        <v>17</v>
      </c>
      <c r="P76" s="158"/>
      <c r="Q76" s="158"/>
      <c r="R76" s="159"/>
      <c r="S76" s="158"/>
      <c r="T76" s="163"/>
      <c r="U76" s="167"/>
      <c r="V76" s="156"/>
      <c r="W76" s="165"/>
      <c r="X76" s="171"/>
    </row>
    <row r="77" spans="1:24" ht="25.5">
      <c r="A77" s="160">
        <v>73</v>
      </c>
      <c r="B77" s="207" t="s">
        <v>392</v>
      </c>
      <c r="C77" s="199">
        <v>16</v>
      </c>
      <c r="D77" s="173">
        <v>16</v>
      </c>
      <c r="E77" s="173"/>
      <c r="F77" s="173"/>
      <c r="G77" s="172"/>
      <c r="H77" s="174"/>
      <c r="I77" s="175">
        <v>18</v>
      </c>
      <c r="J77" s="173">
        <v>21</v>
      </c>
      <c r="K77" s="173"/>
      <c r="L77" s="172"/>
      <c r="M77" s="173"/>
      <c r="N77" s="174"/>
      <c r="O77" s="175">
        <v>22</v>
      </c>
      <c r="P77" s="173">
        <v>20</v>
      </c>
      <c r="Q77" s="173"/>
      <c r="R77" s="172"/>
      <c r="S77" s="173"/>
      <c r="T77" s="176"/>
      <c r="U77" s="177"/>
      <c r="V77" s="178"/>
      <c r="W77" s="179"/>
      <c r="X77" s="180"/>
    </row>
    <row r="78" spans="1:24" ht="26.25" thickBot="1">
      <c r="A78" s="183">
        <v>74</v>
      </c>
      <c r="B78" s="208" t="s">
        <v>393</v>
      </c>
      <c r="C78" s="200">
        <v>26</v>
      </c>
      <c r="D78" s="181">
        <v>27</v>
      </c>
      <c r="E78" s="181"/>
      <c r="F78" s="181"/>
      <c r="G78" s="182"/>
      <c r="H78" s="183"/>
      <c r="I78" s="184">
        <v>17</v>
      </c>
      <c r="J78" s="181">
        <v>17</v>
      </c>
      <c r="K78" s="181"/>
      <c r="L78" s="182"/>
      <c r="M78" s="181"/>
      <c r="N78" s="183"/>
      <c r="O78" s="184">
        <v>17</v>
      </c>
      <c r="P78" s="181">
        <v>15</v>
      </c>
      <c r="Q78" s="181"/>
      <c r="R78" s="182"/>
      <c r="S78" s="181"/>
      <c r="T78" s="183"/>
      <c r="U78" s="184"/>
      <c r="V78" s="181"/>
      <c r="W78" s="186"/>
      <c r="X78" s="187"/>
    </row>
    <row r="79" ht="13.5" thickTop="1"/>
    <row r="80" ht="13.5" thickBot="1"/>
    <row r="81" spans="1:6" ht="16.5" thickBot="1" thickTop="1">
      <c r="A81" s="51"/>
      <c r="B81" s="379"/>
      <c r="C81" s="380" t="s">
        <v>70</v>
      </c>
      <c r="D81" s="380" t="s">
        <v>71</v>
      </c>
      <c r="E81" s="380" t="s">
        <v>72</v>
      </c>
      <c r="F81" s="379"/>
    </row>
    <row r="82" spans="1:6" ht="46.5" thickBot="1" thickTop="1">
      <c r="A82" s="51"/>
      <c r="B82" s="381" t="s">
        <v>73</v>
      </c>
      <c r="C82" s="382">
        <f>COUNT(C5:H78)</f>
        <v>234</v>
      </c>
      <c r="D82" s="382">
        <f>COUNT(I5:N78)</f>
        <v>224</v>
      </c>
      <c r="E82" s="382">
        <f>COUNT(O5:T78)</f>
        <v>222</v>
      </c>
      <c r="F82" s="383"/>
    </row>
    <row r="83" spans="1:6" ht="46.5" thickBot="1" thickTop="1">
      <c r="A83" s="51"/>
      <c r="B83" s="384" t="s">
        <v>468</v>
      </c>
      <c r="C83" s="382">
        <f>SUM(C5:H78)</f>
        <v>5200</v>
      </c>
      <c r="D83" s="382">
        <f>SUM(I5:N78)</f>
        <v>4851</v>
      </c>
      <c r="E83" s="382">
        <f>SUM(O5:T78)</f>
        <v>4887</v>
      </c>
      <c r="F83" s="385"/>
    </row>
    <row r="84" spans="1:6" ht="46.5" thickBot="1" thickTop="1">
      <c r="A84" s="51"/>
      <c r="B84" s="384" t="s">
        <v>469</v>
      </c>
      <c r="C84" s="386">
        <f>C83/C82</f>
        <v>22.22222222222222</v>
      </c>
      <c r="D84" s="386">
        <f>D83/D82</f>
        <v>21.65625</v>
      </c>
      <c r="E84" s="386">
        <f>E83/E82</f>
        <v>22.013513513513512</v>
      </c>
      <c r="F84" s="385"/>
    </row>
    <row r="85" spans="1:6" ht="17.25" thickBot="1" thickTop="1">
      <c r="A85" s="1"/>
      <c r="B85" s="2"/>
      <c r="C85" s="1"/>
      <c r="D85" s="2"/>
      <c r="E85" s="1"/>
      <c r="F85" s="1"/>
    </row>
    <row r="86" spans="1:6" ht="31.5" thickBot="1" thickTop="1">
      <c r="A86" s="1"/>
      <c r="B86" s="380" t="s">
        <v>76</v>
      </c>
      <c r="C86" s="387" t="s">
        <v>77</v>
      </c>
      <c r="D86" s="380" t="s">
        <v>78</v>
      </c>
      <c r="E86" s="380" t="s">
        <v>79</v>
      </c>
      <c r="F86" s="1"/>
    </row>
    <row r="87" spans="1:6" ht="17.25" thickBot="1" thickTop="1">
      <c r="A87" s="1"/>
      <c r="B87" s="388">
        <v>74</v>
      </c>
      <c r="C87" s="388">
        <f>SUM(C82:E82)</f>
        <v>680</v>
      </c>
      <c r="D87" s="388">
        <f>SUM(C83:E83)</f>
        <v>14938</v>
      </c>
      <c r="E87" s="389">
        <f>D87/C87</f>
        <v>21.96764705882353</v>
      </c>
      <c r="F87" s="1"/>
    </row>
    <row r="88" spans="1:6" ht="16.5" thickTop="1">
      <c r="A88" s="1"/>
      <c r="B88" s="2"/>
      <c r="C88" s="1"/>
      <c r="D88" s="2"/>
      <c r="E88" s="1"/>
      <c r="F88" s="1"/>
    </row>
  </sheetData>
  <sheetProtection/>
  <mergeCells count="5">
    <mergeCell ref="A1:V1"/>
    <mergeCell ref="C3:H3"/>
    <mergeCell ref="I3:N3"/>
    <mergeCell ref="O3:T3"/>
    <mergeCell ref="U3:X3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zoomScale="75" zoomScaleNormal="75" zoomScalePageLayoutView="0" workbookViewId="0" topLeftCell="A69">
      <selection activeCell="J119" sqref="J119"/>
    </sheetView>
  </sheetViews>
  <sheetFormatPr defaultColWidth="9.140625" defaultRowHeight="12.75"/>
  <cols>
    <col min="2" max="2" width="18.00390625" style="0" customWidth="1"/>
    <col min="3" max="3" width="9.8515625" style="0" customWidth="1"/>
    <col min="4" max="4" width="10.28125" style="0" customWidth="1"/>
    <col min="5" max="5" width="11.7109375" style="0" customWidth="1"/>
  </cols>
  <sheetData>
    <row r="1" spans="1:24" ht="12.75">
      <c r="A1" s="456" t="s">
        <v>243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114"/>
      <c r="X1" s="114"/>
    </row>
    <row r="2" spans="1:24" ht="13.5" thickBot="1">
      <c r="A2" s="107"/>
      <c r="B2" s="370"/>
      <c r="C2" s="370"/>
      <c r="D2" s="370"/>
      <c r="E2" s="370"/>
      <c r="F2" s="370"/>
      <c r="G2" s="370"/>
      <c r="H2" s="370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</row>
    <row r="3" spans="1:24" ht="14.25" thickBot="1" thickTop="1">
      <c r="A3" s="372"/>
      <c r="B3" s="373"/>
      <c r="C3" s="494" t="s">
        <v>0</v>
      </c>
      <c r="D3" s="494"/>
      <c r="E3" s="494"/>
      <c r="F3" s="494"/>
      <c r="G3" s="494"/>
      <c r="H3" s="494"/>
      <c r="I3" s="494" t="s">
        <v>1</v>
      </c>
      <c r="J3" s="494"/>
      <c r="K3" s="494"/>
      <c r="L3" s="494"/>
      <c r="M3" s="494"/>
      <c r="N3" s="494"/>
      <c r="O3" s="494" t="s">
        <v>2</v>
      </c>
      <c r="P3" s="495"/>
      <c r="Q3" s="495"/>
      <c r="R3" s="495"/>
      <c r="S3" s="495"/>
      <c r="T3" s="495"/>
      <c r="U3" s="494" t="s">
        <v>22</v>
      </c>
      <c r="V3" s="494"/>
      <c r="W3" s="494"/>
      <c r="X3" s="494"/>
    </row>
    <row r="4" spans="1:24" ht="17.25" thickBot="1" thickTop="1">
      <c r="A4" s="374" t="s">
        <v>3</v>
      </c>
      <c r="B4" s="136" t="s">
        <v>27</v>
      </c>
      <c r="C4" s="135" t="s">
        <v>4</v>
      </c>
      <c r="D4" s="135" t="s">
        <v>5</v>
      </c>
      <c r="E4" s="135" t="s">
        <v>6</v>
      </c>
      <c r="F4" s="135" t="s">
        <v>7</v>
      </c>
      <c r="G4" s="135" t="s">
        <v>8</v>
      </c>
      <c r="H4" s="135" t="s">
        <v>20</v>
      </c>
      <c r="I4" s="135" t="s">
        <v>9</v>
      </c>
      <c r="J4" s="135" t="s">
        <v>10</v>
      </c>
      <c r="K4" s="135" t="s">
        <v>11</v>
      </c>
      <c r="L4" s="135" t="s">
        <v>12</v>
      </c>
      <c r="M4" s="135" t="s">
        <v>13</v>
      </c>
      <c r="N4" s="135" t="s">
        <v>25</v>
      </c>
      <c r="O4" s="135" t="s">
        <v>14</v>
      </c>
      <c r="P4" s="135" t="s">
        <v>15</v>
      </c>
      <c r="Q4" s="135" t="s">
        <v>16</v>
      </c>
      <c r="R4" s="135" t="s">
        <v>17</v>
      </c>
      <c r="S4" s="135" t="s">
        <v>21</v>
      </c>
      <c r="T4" s="135" t="s">
        <v>26</v>
      </c>
      <c r="U4" s="135" t="s">
        <v>18</v>
      </c>
      <c r="V4" s="135" t="s">
        <v>19</v>
      </c>
      <c r="W4" s="135" t="s">
        <v>23</v>
      </c>
      <c r="X4" s="135" t="s">
        <v>24</v>
      </c>
    </row>
    <row r="5" spans="1:24" ht="13.5" thickTop="1">
      <c r="A5" s="101">
        <v>1</v>
      </c>
      <c r="B5" s="141" t="s">
        <v>244</v>
      </c>
      <c r="C5" s="138">
        <v>21</v>
      </c>
      <c r="D5" s="129"/>
      <c r="E5" s="129"/>
      <c r="F5" s="129"/>
      <c r="G5" s="129"/>
      <c r="H5" s="137"/>
      <c r="I5" s="138">
        <v>20</v>
      </c>
      <c r="J5" s="129"/>
      <c r="K5" s="129"/>
      <c r="L5" s="129"/>
      <c r="M5" s="130"/>
      <c r="N5" s="137"/>
      <c r="O5" s="138">
        <v>15</v>
      </c>
      <c r="P5" s="129"/>
      <c r="Q5" s="129"/>
      <c r="R5" s="129"/>
      <c r="S5" s="130"/>
      <c r="T5" s="131"/>
      <c r="U5" s="132"/>
      <c r="V5" s="133"/>
      <c r="W5" s="134"/>
      <c r="X5" s="233"/>
    </row>
    <row r="6" spans="1:24" ht="12.75">
      <c r="A6" s="101">
        <v>2</v>
      </c>
      <c r="B6" s="142" t="s">
        <v>245</v>
      </c>
      <c r="C6" s="108">
        <v>27</v>
      </c>
      <c r="D6" s="89">
        <v>27</v>
      </c>
      <c r="E6" s="89">
        <v>27</v>
      </c>
      <c r="F6" s="89">
        <v>27</v>
      </c>
      <c r="G6" s="89">
        <v>26</v>
      </c>
      <c r="H6" s="101"/>
      <c r="I6" s="108">
        <v>26</v>
      </c>
      <c r="J6" s="89">
        <v>26</v>
      </c>
      <c r="K6" s="89">
        <v>26</v>
      </c>
      <c r="L6" s="89">
        <v>26</v>
      </c>
      <c r="M6" s="109">
        <v>25</v>
      </c>
      <c r="N6" s="101"/>
      <c r="O6" s="108">
        <v>24</v>
      </c>
      <c r="P6" s="89">
        <v>24</v>
      </c>
      <c r="Q6" s="89">
        <v>24</v>
      </c>
      <c r="R6" s="89">
        <v>23</v>
      </c>
      <c r="S6" s="109">
        <v>23</v>
      </c>
      <c r="T6" s="110"/>
      <c r="U6" s="111"/>
      <c r="V6" s="112"/>
      <c r="W6" s="90"/>
      <c r="X6" s="101"/>
    </row>
    <row r="7" spans="1:24" ht="12.75">
      <c r="A7" s="101">
        <v>3</v>
      </c>
      <c r="B7" s="142" t="s">
        <v>246</v>
      </c>
      <c r="C7" s="108">
        <v>23</v>
      </c>
      <c r="D7" s="89">
        <v>23</v>
      </c>
      <c r="E7" s="89">
        <v>23</v>
      </c>
      <c r="F7" s="89">
        <v>23</v>
      </c>
      <c r="G7" s="89">
        <v>23</v>
      </c>
      <c r="H7" s="101"/>
      <c r="I7" s="108">
        <v>25</v>
      </c>
      <c r="J7" s="89">
        <v>24</v>
      </c>
      <c r="K7" s="89">
        <v>24</v>
      </c>
      <c r="L7" s="89">
        <v>24</v>
      </c>
      <c r="M7" s="109"/>
      <c r="N7" s="101"/>
      <c r="O7" s="108">
        <v>23</v>
      </c>
      <c r="P7" s="89">
        <v>22</v>
      </c>
      <c r="Q7" s="89">
        <v>22</v>
      </c>
      <c r="R7" s="89">
        <v>22</v>
      </c>
      <c r="S7" s="109"/>
      <c r="T7" s="110"/>
      <c r="U7" s="111"/>
      <c r="V7" s="112"/>
      <c r="W7" s="90"/>
      <c r="X7" s="101"/>
    </row>
    <row r="8" spans="1:24" ht="12.75">
      <c r="A8" s="101">
        <v>4</v>
      </c>
      <c r="B8" s="142" t="s">
        <v>247</v>
      </c>
      <c r="C8" s="108">
        <v>21</v>
      </c>
      <c r="D8" s="89">
        <v>21</v>
      </c>
      <c r="E8" s="89">
        <v>21</v>
      </c>
      <c r="F8" s="89">
        <v>21</v>
      </c>
      <c r="G8" s="89"/>
      <c r="H8" s="101"/>
      <c r="I8" s="108">
        <v>20</v>
      </c>
      <c r="J8" s="89">
        <v>20</v>
      </c>
      <c r="K8" s="89">
        <v>20</v>
      </c>
      <c r="L8" s="89"/>
      <c r="M8" s="109"/>
      <c r="N8" s="101"/>
      <c r="O8" s="108">
        <v>26</v>
      </c>
      <c r="P8" s="89">
        <v>25</v>
      </c>
      <c r="Q8" s="89"/>
      <c r="R8" s="89"/>
      <c r="S8" s="109"/>
      <c r="T8" s="110"/>
      <c r="U8" s="111"/>
      <c r="V8" s="112"/>
      <c r="W8" s="90"/>
      <c r="X8" s="101"/>
    </row>
    <row r="9" spans="1:24" ht="12.75">
      <c r="A9" s="101">
        <v>5</v>
      </c>
      <c r="B9" s="142" t="s">
        <v>248</v>
      </c>
      <c r="C9" s="108">
        <v>27</v>
      </c>
      <c r="D9" s="89">
        <v>26</v>
      </c>
      <c r="E9" s="89">
        <v>26</v>
      </c>
      <c r="F9" s="89">
        <v>26</v>
      </c>
      <c r="G9" s="89"/>
      <c r="H9" s="101"/>
      <c r="I9" s="108">
        <v>26</v>
      </c>
      <c r="J9" s="89">
        <v>25</v>
      </c>
      <c r="K9" s="89">
        <v>25</v>
      </c>
      <c r="L9" s="89">
        <v>25</v>
      </c>
      <c r="M9" s="109"/>
      <c r="N9" s="101"/>
      <c r="O9" s="108">
        <v>23</v>
      </c>
      <c r="P9" s="89">
        <v>22</v>
      </c>
      <c r="Q9" s="89">
        <v>22</v>
      </c>
      <c r="R9" s="89">
        <v>22</v>
      </c>
      <c r="S9" s="109">
        <v>22</v>
      </c>
      <c r="T9" s="110"/>
      <c r="U9" s="111"/>
      <c r="V9" s="112"/>
      <c r="W9" s="90"/>
      <c r="X9" s="101"/>
    </row>
    <row r="10" spans="1:24" ht="12.75">
      <c r="A10" s="140">
        <v>6</v>
      </c>
      <c r="B10" s="143" t="s">
        <v>249</v>
      </c>
      <c r="C10" s="108">
        <v>23</v>
      </c>
      <c r="D10" s="89">
        <v>22</v>
      </c>
      <c r="E10" s="89">
        <v>22</v>
      </c>
      <c r="F10" s="89"/>
      <c r="G10" s="89"/>
      <c r="H10" s="101"/>
      <c r="I10" s="108">
        <v>19</v>
      </c>
      <c r="J10" s="89">
        <v>18</v>
      </c>
      <c r="K10" s="89">
        <v>18</v>
      </c>
      <c r="L10" s="89"/>
      <c r="M10" s="109"/>
      <c r="N10" s="101"/>
      <c r="O10" s="108">
        <v>20</v>
      </c>
      <c r="P10" s="89">
        <v>20</v>
      </c>
      <c r="Q10" s="89">
        <v>19</v>
      </c>
      <c r="R10" s="89"/>
      <c r="S10" s="109"/>
      <c r="T10" s="110"/>
      <c r="U10" s="111"/>
      <c r="V10" s="112"/>
      <c r="W10" s="90"/>
      <c r="X10" s="101"/>
    </row>
    <row r="11" spans="1:24" ht="25.5">
      <c r="A11" s="101">
        <v>7</v>
      </c>
      <c r="B11" s="142" t="s">
        <v>250</v>
      </c>
      <c r="C11" s="108">
        <v>23</v>
      </c>
      <c r="D11" s="89">
        <v>22</v>
      </c>
      <c r="E11" s="89">
        <v>22</v>
      </c>
      <c r="F11" s="89"/>
      <c r="G11" s="89"/>
      <c r="H11" s="101"/>
      <c r="I11" s="108">
        <v>20</v>
      </c>
      <c r="J11" s="89">
        <v>20</v>
      </c>
      <c r="K11" s="89">
        <v>20</v>
      </c>
      <c r="L11" s="89"/>
      <c r="M11" s="109"/>
      <c r="N11" s="101"/>
      <c r="O11" s="108">
        <v>20</v>
      </c>
      <c r="P11" s="89">
        <v>19</v>
      </c>
      <c r="Q11" s="89">
        <v>19</v>
      </c>
      <c r="R11" s="89"/>
      <c r="S11" s="109"/>
      <c r="T11" s="110"/>
      <c r="U11" s="111"/>
      <c r="V11" s="112"/>
      <c r="W11" s="90"/>
      <c r="X11" s="101"/>
    </row>
    <row r="12" spans="1:24" ht="25.5">
      <c r="A12" s="101">
        <v>8</v>
      </c>
      <c r="B12" s="142" t="s">
        <v>251</v>
      </c>
      <c r="C12" s="111">
        <v>19</v>
      </c>
      <c r="D12" s="90">
        <v>19</v>
      </c>
      <c r="E12" s="90">
        <v>19</v>
      </c>
      <c r="F12" s="90"/>
      <c r="G12" s="90"/>
      <c r="H12" s="101"/>
      <c r="I12" s="111">
        <v>27</v>
      </c>
      <c r="J12" s="90">
        <v>27</v>
      </c>
      <c r="K12" s="90">
        <v>26</v>
      </c>
      <c r="L12" s="90"/>
      <c r="M12" s="112"/>
      <c r="N12" s="101"/>
      <c r="O12" s="111">
        <v>25</v>
      </c>
      <c r="P12" s="90">
        <v>24</v>
      </c>
      <c r="Q12" s="90">
        <v>24</v>
      </c>
      <c r="R12" s="90"/>
      <c r="S12" s="112"/>
      <c r="T12" s="101"/>
      <c r="U12" s="111"/>
      <c r="V12" s="112"/>
      <c r="W12" s="90"/>
      <c r="X12" s="101"/>
    </row>
    <row r="13" spans="1:24" ht="12.75">
      <c r="A13" s="101">
        <v>9</v>
      </c>
      <c r="B13" s="142" t="s">
        <v>252</v>
      </c>
      <c r="C13" s="111">
        <v>23</v>
      </c>
      <c r="D13" s="90">
        <v>22</v>
      </c>
      <c r="E13" s="90">
        <v>22</v>
      </c>
      <c r="F13" s="90">
        <v>22</v>
      </c>
      <c r="G13" s="90">
        <v>22</v>
      </c>
      <c r="H13" s="101"/>
      <c r="I13" s="111">
        <v>25</v>
      </c>
      <c r="J13" s="90">
        <v>25</v>
      </c>
      <c r="K13" s="90">
        <v>25</v>
      </c>
      <c r="L13" s="90">
        <v>25</v>
      </c>
      <c r="M13" s="112"/>
      <c r="N13" s="101"/>
      <c r="O13" s="111">
        <v>22</v>
      </c>
      <c r="P13" s="90">
        <v>22</v>
      </c>
      <c r="Q13" s="90">
        <v>22</v>
      </c>
      <c r="R13" s="90">
        <v>21</v>
      </c>
      <c r="S13" s="112">
        <v>21</v>
      </c>
      <c r="T13" s="101"/>
      <c r="U13" s="111"/>
      <c r="V13" s="112"/>
      <c r="W13" s="90"/>
      <c r="X13" s="101"/>
    </row>
    <row r="14" spans="1:24" ht="12.75">
      <c r="A14" s="101">
        <v>10</v>
      </c>
      <c r="B14" s="142" t="s">
        <v>253</v>
      </c>
      <c r="C14" s="111">
        <v>24</v>
      </c>
      <c r="D14" s="90">
        <v>24</v>
      </c>
      <c r="E14" s="90">
        <v>24</v>
      </c>
      <c r="F14" s="90">
        <v>23</v>
      </c>
      <c r="G14" s="90">
        <v>23</v>
      </c>
      <c r="H14" s="101"/>
      <c r="I14" s="111">
        <v>25</v>
      </c>
      <c r="J14" s="90">
        <v>25</v>
      </c>
      <c r="K14" s="90">
        <v>24</v>
      </c>
      <c r="L14" s="90">
        <v>24</v>
      </c>
      <c r="M14" s="112">
        <v>24</v>
      </c>
      <c r="N14" s="101"/>
      <c r="O14" s="111">
        <v>26</v>
      </c>
      <c r="P14" s="90">
        <v>26</v>
      </c>
      <c r="Q14" s="90">
        <v>26</v>
      </c>
      <c r="R14" s="90">
        <v>25</v>
      </c>
      <c r="S14" s="112"/>
      <c r="T14" s="101"/>
      <c r="U14" s="111"/>
      <c r="V14" s="112"/>
      <c r="W14" s="90"/>
      <c r="X14" s="101"/>
    </row>
    <row r="15" spans="1:24" ht="12.75">
      <c r="A15" s="101">
        <v>11</v>
      </c>
      <c r="B15" s="142" t="s">
        <v>254</v>
      </c>
      <c r="C15" s="111">
        <v>23</v>
      </c>
      <c r="D15" s="90">
        <v>23</v>
      </c>
      <c r="E15" s="90">
        <v>22</v>
      </c>
      <c r="F15" s="90"/>
      <c r="G15" s="90"/>
      <c r="H15" s="101"/>
      <c r="I15" s="111">
        <v>25</v>
      </c>
      <c r="J15" s="90">
        <v>25</v>
      </c>
      <c r="K15" s="90">
        <v>24</v>
      </c>
      <c r="L15" s="90"/>
      <c r="M15" s="112"/>
      <c r="N15" s="101"/>
      <c r="O15" s="111">
        <v>27</v>
      </c>
      <c r="P15" s="90">
        <v>27</v>
      </c>
      <c r="Q15" s="90">
        <v>26</v>
      </c>
      <c r="R15" s="90"/>
      <c r="S15" s="112"/>
      <c r="T15" s="101"/>
      <c r="U15" s="111"/>
      <c r="V15" s="112"/>
      <c r="W15" s="90"/>
      <c r="X15" s="101"/>
    </row>
    <row r="16" spans="1:24" ht="12.75">
      <c r="A16" s="101">
        <v>12</v>
      </c>
      <c r="B16" s="142" t="s">
        <v>255</v>
      </c>
      <c r="C16" s="111">
        <v>19</v>
      </c>
      <c r="D16" s="90">
        <v>19</v>
      </c>
      <c r="E16" s="90">
        <v>19</v>
      </c>
      <c r="F16" s="90"/>
      <c r="G16" s="90"/>
      <c r="H16" s="101"/>
      <c r="I16" s="111">
        <v>22</v>
      </c>
      <c r="J16" s="90">
        <v>21</v>
      </c>
      <c r="K16" s="90">
        <v>21</v>
      </c>
      <c r="L16" s="90"/>
      <c r="M16" s="112"/>
      <c r="N16" s="101"/>
      <c r="O16" s="111">
        <v>21</v>
      </c>
      <c r="P16" s="90">
        <v>21</v>
      </c>
      <c r="Q16" s="90">
        <v>20</v>
      </c>
      <c r="R16" s="90">
        <v>20</v>
      </c>
      <c r="S16" s="112"/>
      <c r="T16" s="101"/>
      <c r="U16" s="111"/>
      <c r="V16" s="112"/>
      <c r="W16" s="90"/>
      <c r="X16" s="101"/>
    </row>
    <row r="17" spans="1:24" ht="12.75">
      <c r="A17" s="101">
        <v>13</v>
      </c>
      <c r="B17" s="143" t="s">
        <v>256</v>
      </c>
      <c r="C17" s="111">
        <v>22</v>
      </c>
      <c r="D17" s="90">
        <v>22</v>
      </c>
      <c r="E17" s="90">
        <v>22</v>
      </c>
      <c r="F17" s="90"/>
      <c r="G17" s="90"/>
      <c r="H17" s="101"/>
      <c r="I17" s="111">
        <v>21</v>
      </c>
      <c r="J17" s="90">
        <v>20</v>
      </c>
      <c r="K17" s="90">
        <v>20</v>
      </c>
      <c r="L17" s="90"/>
      <c r="M17" s="112"/>
      <c r="N17" s="101"/>
      <c r="O17" s="111">
        <v>24</v>
      </c>
      <c r="P17" s="90">
        <v>24</v>
      </c>
      <c r="Q17" s="90" t="s">
        <v>257</v>
      </c>
      <c r="R17" s="90"/>
      <c r="S17" s="112"/>
      <c r="T17" s="101"/>
      <c r="U17" s="111"/>
      <c r="V17" s="112"/>
      <c r="W17" s="90"/>
      <c r="X17" s="101"/>
    </row>
    <row r="18" spans="1:24" ht="12.75">
      <c r="A18" s="101">
        <v>14</v>
      </c>
      <c r="B18" s="142" t="s">
        <v>258</v>
      </c>
      <c r="C18" s="111">
        <v>23</v>
      </c>
      <c r="D18" s="90">
        <v>22</v>
      </c>
      <c r="E18" s="90">
        <v>22</v>
      </c>
      <c r="F18" s="90"/>
      <c r="G18" s="90"/>
      <c r="H18" s="101"/>
      <c r="I18" s="111">
        <v>21</v>
      </c>
      <c r="J18" s="90">
        <v>21</v>
      </c>
      <c r="K18" s="90">
        <v>21</v>
      </c>
      <c r="L18" s="90">
        <v>20</v>
      </c>
      <c r="M18" s="112"/>
      <c r="N18" s="101"/>
      <c r="O18" s="111">
        <v>21</v>
      </c>
      <c r="P18" s="90">
        <v>21</v>
      </c>
      <c r="Q18" s="90">
        <v>20</v>
      </c>
      <c r="R18" s="90">
        <v>20</v>
      </c>
      <c r="S18" s="112"/>
      <c r="T18" s="101"/>
      <c r="U18" s="111"/>
      <c r="V18" s="112"/>
      <c r="W18" s="90"/>
      <c r="X18" s="101"/>
    </row>
    <row r="19" spans="1:24" ht="12.75">
      <c r="A19" s="101">
        <v>15</v>
      </c>
      <c r="B19" s="142" t="s">
        <v>259</v>
      </c>
      <c r="C19" s="111">
        <v>24</v>
      </c>
      <c r="D19" s="90">
        <v>24</v>
      </c>
      <c r="E19" s="90">
        <v>24</v>
      </c>
      <c r="F19" s="90"/>
      <c r="G19" s="90"/>
      <c r="H19" s="101"/>
      <c r="I19" s="111">
        <v>21</v>
      </c>
      <c r="J19" s="90">
        <v>21</v>
      </c>
      <c r="K19" s="90">
        <v>20</v>
      </c>
      <c r="L19" s="90">
        <v>20</v>
      </c>
      <c r="M19" s="112"/>
      <c r="N19" s="101"/>
      <c r="O19" s="111">
        <v>21</v>
      </c>
      <c r="P19" s="90">
        <v>21</v>
      </c>
      <c r="Q19" s="90">
        <v>21</v>
      </c>
      <c r="R19" s="90">
        <v>20</v>
      </c>
      <c r="S19" s="112"/>
      <c r="T19" s="101"/>
      <c r="U19" s="111"/>
      <c r="V19" s="112"/>
      <c r="W19" s="90"/>
      <c r="X19" s="101"/>
    </row>
    <row r="20" spans="1:24" ht="12.75">
      <c r="A20" s="101">
        <v>16</v>
      </c>
      <c r="B20" s="142" t="s">
        <v>260</v>
      </c>
      <c r="C20" s="111">
        <v>22</v>
      </c>
      <c r="D20" s="90">
        <v>21</v>
      </c>
      <c r="E20" s="90">
        <v>21</v>
      </c>
      <c r="F20" s="90"/>
      <c r="G20" s="90"/>
      <c r="H20" s="101"/>
      <c r="I20" s="111">
        <v>20</v>
      </c>
      <c r="J20" s="90">
        <v>20</v>
      </c>
      <c r="K20" s="90"/>
      <c r="L20" s="90"/>
      <c r="M20" s="112"/>
      <c r="N20" s="101"/>
      <c r="O20" s="111">
        <v>16</v>
      </c>
      <c r="P20" s="90">
        <v>16</v>
      </c>
      <c r="Q20" s="90">
        <v>16</v>
      </c>
      <c r="R20" s="90"/>
      <c r="S20" s="112"/>
      <c r="T20" s="101"/>
      <c r="U20" s="111"/>
      <c r="V20" s="112"/>
      <c r="W20" s="90"/>
      <c r="X20" s="101"/>
    </row>
    <row r="21" spans="1:24" ht="25.5">
      <c r="A21" s="140">
        <v>17</v>
      </c>
      <c r="B21" s="143" t="s">
        <v>261</v>
      </c>
      <c r="C21" s="111">
        <v>7</v>
      </c>
      <c r="D21" s="90"/>
      <c r="E21" s="90"/>
      <c r="F21" s="90"/>
      <c r="G21" s="90"/>
      <c r="H21" s="101"/>
      <c r="I21" s="111">
        <v>6</v>
      </c>
      <c r="J21" s="90"/>
      <c r="K21" s="90"/>
      <c r="L21" s="90"/>
      <c r="M21" s="112"/>
      <c r="N21" s="101"/>
      <c r="O21" s="111">
        <v>15</v>
      </c>
      <c r="P21" s="90">
        <v>15</v>
      </c>
      <c r="Q21" s="90"/>
      <c r="R21" s="90"/>
      <c r="S21" s="112"/>
      <c r="T21" s="101"/>
      <c r="U21" s="111"/>
      <c r="V21" s="112"/>
      <c r="W21" s="90"/>
      <c r="X21" s="101"/>
    </row>
    <row r="22" spans="1:24" ht="12.75">
      <c r="A22" s="140">
        <v>18</v>
      </c>
      <c r="B22" s="143" t="s">
        <v>262</v>
      </c>
      <c r="C22" s="144">
        <v>31</v>
      </c>
      <c r="D22" s="113">
        <v>30</v>
      </c>
      <c r="E22" s="90"/>
      <c r="F22" s="90"/>
      <c r="G22" s="90"/>
      <c r="H22" s="101"/>
      <c r="I22" s="111">
        <v>26</v>
      </c>
      <c r="J22" s="90">
        <v>25</v>
      </c>
      <c r="K22" s="90"/>
      <c r="L22" s="90"/>
      <c r="M22" s="112"/>
      <c r="N22" s="101"/>
      <c r="O22" s="111">
        <v>24</v>
      </c>
      <c r="P22" s="90">
        <v>24</v>
      </c>
      <c r="Q22" s="90"/>
      <c r="R22" s="90"/>
      <c r="S22" s="112"/>
      <c r="T22" s="101"/>
      <c r="U22" s="111"/>
      <c r="V22" s="112"/>
      <c r="W22" s="90"/>
      <c r="X22" s="101"/>
    </row>
    <row r="23" spans="1:24" ht="12.75">
      <c r="A23" s="101">
        <v>19</v>
      </c>
      <c r="B23" s="142" t="s">
        <v>263</v>
      </c>
      <c r="C23" s="111">
        <v>25</v>
      </c>
      <c r="D23" s="90">
        <v>25</v>
      </c>
      <c r="E23" s="90">
        <v>25</v>
      </c>
      <c r="F23" s="90">
        <v>25</v>
      </c>
      <c r="G23" s="90">
        <v>25</v>
      </c>
      <c r="H23" s="101"/>
      <c r="I23" s="111">
        <v>26</v>
      </c>
      <c r="J23" s="90">
        <v>26</v>
      </c>
      <c r="K23" s="90">
        <v>25</v>
      </c>
      <c r="L23" s="90">
        <v>25</v>
      </c>
      <c r="M23" s="112">
        <v>25</v>
      </c>
      <c r="N23" s="101"/>
      <c r="O23" s="111">
        <v>25</v>
      </c>
      <c r="P23" s="90">
        <v>25</v>
      </c>
      <c r="Q23" s="90">
        <v>25</v>
      </c>
      <c r="R23" s="90">
        <v>25</v>
      </c>
      <c r="S23" s="112">
        <v>25</v>
      </c>
      <c r="T23" s="101"/>
      <c r="U23" s="111"/>
      <c r="V23" s="112"/>
      <c r="W23" s="90"/>
      <c r="X23" s="101"/>
    </row>
    <row r="24" spans="1:24" ht="12.75">
      <c r="A24" s="101">
        <v>20</v>
      </c>
      <c r="B24" s="142" t="s">
        <v>264</v>
      </c>
      <c r="C24" s="111">
        <v>24</v>
      </c>
      <c r="D24" s="90">
        <v>24</v>
      </c>
      <c r="E24" s="90">
        <v>23</v>
      </c>
      <c r="F24" s="90">
        <v>23</v>
      </c>
      <c r="G24" s="90">
        <v>23</v>
      </c>
      <c r="H24" s="101">
        <v>23</v>
      </c>
      <c r="I24" s="111">
        <v>23</v>
      </c>
      <c r="J24" s="90">
        <v>23</v>
      </c>
      <c r="K24" s="90">
        <v>23</v>
      </c>
      <c r="L24" s="90">
        <v>23</v>
      </c>
      <c r="M24" s="112">
        <v>23</v>
      </c>
      <c r="N24" s="101"/>
      <c r="O24" s="111">
        <v>26</v>
      </c>
      <c r="P24" s="90">
        <v>25</v>
      </c>
      <c r="Q24" s="90">
        <v>25</v>
      </c>
      <c r="R24" s="90">
        <v>25</v>
      </c>
      <c r="S24" s="112">
        <v>25</v>
      </c>
      <c r="T24" s="101"/>
      <c r="U24" s="111"/>
      <c r="V24" s="112"/>
      <c r="W24" s="90"/>
      <c r="X24" s="101"/>
    </row>
    <row r="25" spans="1:24" ht="25.5">
      <c r="A25" s="101">
        <v>21</v>
      </c>
      <c r="B25" s="142" t="s">
        <v>265</v>
      </c>
      <c r="C25" s="111">
        <v>26</v>
      </c>
      <c r="D25" s="90">
        <v>25</v>
      </c>
      <c r="E25" s="90">
        <v>25</v>
      </c>
      <c r="F25" s="90">
        <v>25</v>
      </c>
      <c r="G25" s="90">
        <v>25</v>
      </c>
      <c r="H25" s="101"/>
      <c r="I25" s="111">
        <v>25</v>
      </c>
      <c r="J25" s="90">
        <v>25</v>
      </c>
      <c r="K25" s="90">
        <v>25</v>
      </c>
      <c r="L25" s="90">
        <v>24</v>
      </c>
      <c r="M25" s="112"/>
      <c r="N25" s="101"/>
      <c r="O25" s="111">
        <v>26</v>
      </c>
      <c r="P25" s="90">
        <v>26</v>
      </c>
      <c r="Q25" s="90">
        <v>25</v>
      </c>
      <c r="R25" s="90">
        <v>25</v>
      </c>
      <c r="S25" s="112">
        <v>25</v>
      </c>
      <c r="T25" s="101"/>
      <c r="U25" s="111"/>
      <c r="V25" s="112"/>
      <c r="W25" s="90"/>
      <c r="X25" s="101"/>
    </row>
    <row r="26" spans="1:24" ht="25.5">
      <c r="A26" s="140">
        <v>22</v>
      </c>
      <c r="B26" s="143" t="s">
        <v>266</v>
      </c>
      <c r="C26" s="111">
        <v>26</v>
      </c>
      <c r="D26" s="90">
        <v>26</v>
      </c>
      <c r="E26" s="90">
        <v>25</v>
      </c>
      <c r="F26" s="90">
        <v>25</v>
      </c>
      <c r="G26" s="90"/>
      <c r="H26" s="101"/>
      <c r="I26" s="111">
        <v>26</v>
      </c>
      <c r="J26" s="90">
        <v>26</v>
      </c>
      <c r="K26" s="90">
        <v>25</v>
      </c>
      <c r="L26" s="90">
        <v>25</v>
      </c>
      <c r="M26" s="112"/>
      <c r="N26" s="101"/>
      <c r="O26" s="111">
        <v>28</v>
      </c>
      <c r="P26" s="90">
        <v>28</v>
      </c>
      <c r="Q26" s="90">
        <v>27</v>
      </c>
      <c r="R26" s="90">
        <v>27</v>
      </c>
      <c r="S26" s="112"/>
      <c r="T26" s="101"/>
      <c r="U26" s="111"/>
      <c r="V26" s="112"/>
      <c r="W26" s="90"/>
      <c r="X26" s="101"/>
    </row>
    <row r="27" spans="1:24" ht="25.5">
      <c r="A27" s="101">
        <v>23</v>
      </c>
      <c r="B27" s="142" t="s">
        <v>267</v>
      </c>
      <c r="C27" s="111">
        <v>25</v>
      </c>
      <c r="D27" s="90">
        <v>25</v>
      </c>
      <c r="E27" s="90">
        <v>25</v>
      </c>
      <c r="F27" s="90"/>
      <c r="G27" s="90"/>
      <c r="H27" s="101"/>
      <c r="I27" s="111">
        <v>22</v>
      </c>
      <c r="J27" s="90">
        <v>21</v>
      </c>
      <c r="K27" s="90">
        <v>21</v>
      </c>
      <c r="L27" s="90">
        <v>21</v>
      </c>
      <c r="M27" s="112"/>
      <c r="N27" s="101"/>
      <c r="O27" s="111">
        <v>27</v>
      </c>
      <c r="P27" s="90">
        <v>27</v>
      </c>
      <c r="Q27" s="90">
        <v>26</v>
      </c>
      <c r="R27" s="90"/>
      <c r="S27" s="112"/>
      <c r="T27" s="101"/>
      <c r="U27" s="111"/>
      <c r="V27" s="112"/>
      <c r="W27" s="90"/>
      <c r="X27" s="101"/>
    </row>
    <row r="28" spans="1:24" ht="25.5">
      <c r="A28" s="101">
        <v>24</v>
      </c>
      <c r="B28" s="142" t="s">
        <v>268</v>
      </c>
      <c r="C28" s="111">
        <v>26</v>
      </c>
      <c r="D28" s="90">
        <v>25</v>
      </c>
      <c r="E28" s="90">
        <v>25</v>
      </c>
      <c r="F28" s="90">
        <v>25</v>
      </c>
      <c r="G28" s="90"/>
      <c r="H28" s="101"/>
      <c r="I28" s="111">
        <v>28</v>
      </c>
      <c r="J28" s="90">
        <v>27</v>
      </c>
      <c r="K28" s="90">
        <v>27</v>
      </c>
      <c r="L28" s="90"/>
      <c r="M28" s="112"/>
      <c r="N28" s="101"/>
      <c r="O28" s="111">
        <v>24</v>
      </c>
      <c r="P28" s="90">
        <v>24</v>
      </c>
      <c r="Q28" s="90">
        <v>24</v>
      </c>
      <c r="R28" s="90"/>
      <c r="S28" s="112"/>
      <c r="T28" s="101"/>
      <c r="U28" s="111"/>
      <c r="V28" s="112"/>
      <c r="W28" s="90"/>
      <c r="X28" s="101"/>
    </row>
    <row r="29" spans="1:24" ht="25.5">
      <c r="A29" s="140">
        <v>25</v>
      </c>
      <c r="B29" s="143" t="s">
        <v>269</v>
      </c>
      <c r="C29" s="111">
        <v>19</v>
      </c>
      <c r="D29" s="90">
        <v>19</v>
      </c>
      <c r="E29" s="90"/>
      <c r="F29" s="90"/>
      <c r="G29" s="90"/>
      <c r="H29" s="101"/>
      <c r="I29" s="111">
        <v>18</v>
      </c>
      <c r="J29" s="90">
        <v>17</v>
      </c>
      <c r="K29" s="90"/>
      <c r="L29" s="90"/>
      <c r="M29" s="112"/>
      <c r="N29" s="101"/>
      <c r="O29" s="111">
        <v>18</v>
      </c>
      <c r="P29" s="90">
        <v>17</v>
      </c>
      <c r="Q29" s="90"/>
      <c r="R29" s="90"/>
      <c r="S29" s="112"/>
      <c r="T29" s="101"/>
      <c r="U29" s="111"/>
      <c r="V29" s="112"/>
      <c r="W29" s="90"/>
      <c r="X29" s="101"/>
    </row>
    <row r="30" spans="1:24" ht="25.5">
      <c r="A30" s="140">
        <v>26</v>
      </c>
      <c r="B30" s="143" t="s">
        <v>270</v>
      </c>
      <c r="C30" s="111">
        <v>22</v>
      </c>
      <c r="D30" s="90">
        <v>22</v>
      </c>
      <c r="E30" s="90">
        <v>21</v>
      </c>
      <c r="F30" s="90"/>
      <c r="G30" s="90"/>
      <c r="H30" s="101"/>
      <c r="I30" s="111">
        <v>28</v>
      </c>
      <c r="J30" s="90">
        <v>27</v>
      </c>
      <c r="K30" s="90"/>
      <c r="L30" s="90"/>
      <c r="M30" s="112"/>
      <c r="N30" s="101"/>
      <c r="O30" s="111">
        <v>27</v>
      </c>
      <c r="P30" s="90">
        <v>27</v>
      </c>
      <c r="Q30" s="90"/>
      <c r="R30" s="90"/>
      <c r="S30" s="112"/>
      <c r="T30" s="101"/>
      <c r="U30" s="111"/>
      <c r="V30" s="112"/>
      <c r="W30" s="90"/>
      <c r="X30" s="101"/>
    </row>
    <row r="31" spans="1:24" ht="25.5">
      <c r="A31" s="140">
        <v>27</v>
      </c>
      <c r="B31" s="145" t="s">
        <v>271</v>
      </c>
      <c r="C31" s="111">
        <v>25</v>
      </c>
      <c r="D31" s="90">
        <v>25</v>
      </c>
      <c r="E31" s="90">
        <v>24</v>
      </c>
      <c r="F31" s="90">
        <v>24</v>
      </c>
      <c r="G31" s="90"/>
      <c r="H31" s="101"/>
      <c r="I31" s="111">
        <v>24</v>
      </c>
      <c r="J31" s="90">
        <v>24</v>
      </c>
      <c r="K31" s="90">
        <v>23</v>
      </c>
      <c r="L31" s="90">
        <v>23</v>
      </c>
      <c r="M31" s="112"/>
      <c r="N31" s="101"/>
      <c r="O31" s="111">
        <v>24</v>
      </c>
      <c r="P31" s="90">
        <v>24</v>
      </c>
      <c r="Q31" s="90">
        <v>24</v>
      </c>
      <c r="R31" s="90">
        <v>23</v>
      </c>
      <c r="S31" s="112">
        <v>23</v>
      </c>
      <c r="T31" s="101"/>
      <c r="U31" s="111"/>
      <c r="V31" s="112"/>
      <c r="W31" s="90"/>
      <c r="X31" s="101"/>
    </row>
    <row r="32" spans="1:24" ht="25.5">
      <c r="A32" s="101">
        <v>28</v>
      </c>
      <c r="B32" s="146" t="s">
        <v>272</v>
      </c>
      <c r="C32" s="111">
        <v>25</v>
      </c>
      <c r="D32" s="90">
        <v>25</v>
      </c>
      <c r="E32" s="90">
        <v>25</v>
      </c>
      <c r="F32" s="90"/>
      <c r="G32" s="90"/>
      <c r="H32" s="101"/>
      <c r="I32" s="111">
        <v>26</v>
      </c>
      <c r="J32" s="90">
        <v>25</v>
      </c>
      <c r="K32" s="90">
        <v>25</v>
      </c>
      <c r="L32" s="90"/>
      <c r="M32" s="112"/>
      <c r="N32" s="101"/>
      <c r="O32" s="111">
        <v>24</v>
      </c>
      <c r="P32" s="90">
        <v>24</v>
      </c>
      <c r="Q32" s="90">
        <v>24</v>
      </c>
      <c r="R32" s="90"/>
      <c r="S32" s="112"/>
      <c r="T32" s="101"/>
      <c r="U32" s="111"/>
      <c r="V32" s="112"/>
      <c r="W32" s="90"/>
      <c r="X32" s="101"/>
    </row>
    <row r="33" spans="1:24" ht="25.5">
      <c r="A33" s="101">
        <v>29</v>
      </c>
      <c r="B33" s="146" t="s">
        <v>273</v>
      </c>
      <c r="C33" s="111">
        <v>25</v>
      </c>
      <c r="D33" s="90">
        <v>25</v>
      </c>
      <c r="E33" s="90">
        <v>24</v>
      </c>
      <c r="F33" s="90">
        <v>24</v>
      </c>
      <c r="G33" s="90"/>
      <c r="H33" s="101"/>
      <c r="I33" s="111">
        <v>24</v>
      </c>
      <c r="J33" s="90">
        <v>24</v>
      </c>
      <c r="K33" s="90">
        <v>24</v>
      </c>
      <c r="L33" s="90">
        <v>24</v>
      </c>
      <c r="M33" s="112"/>
      <c r="N33" s="101"/>
      <c r="O33" s="111">
        <v>26</v>
      </c>
      <c r="P33" s="90">
        <v>26</v>
      </c>
      <c r="Q33" s="90">
        <v>26</v>
      </c>
      <c r="R33" s="90"/>
      <c r="S33" s="112"/>
      <c r="T33" s="101"/>
      <c r="U33" s="111"/>
      <c r="V33" s="112"/>
      <c r="W33" s="90"/>
      <c r="X33" s="101"/>
    </row>
    <row r="34" spans="1:24" ht="25.5">
      <c r="A34" s="101">
        <v>30</v>
      </c>
      <c r="B34" s="146" t="s">
        <v>274</v>
      </c>
      <c r="C34" s="111">
        <v>30</v>
      </c>
      <c r="D34" s="90">
        <v>30</v>
      </c>
      <c r="E34" s="90">
        <v>30</v>
      </c>
      <c r="F34" s="90">
        <v>30</v>
      </c>
      <c r="G34" s="90"/>
      <c r="H34" s="101"/>
      <c r="I34" s="111">
        <v>23</v>
      </c>
      <c r="J34" s="90">
        <v>23</v>
      </c>
      <c r="K34" s="90">
        <v>23</v>
      </c>
      <c r="L34" s="90">
        <v>23</v>
      </c>
      <c r="M34" s="112"/>
      <c r="N34" s="101"/>
      <c r="O34" s="111">
        <v>25</v>
      </c>
      <c r="P34" s="90">
        <v>24</v>
      </c>
      <c r="Q34" s="90">
        <v>24</v>
      </c>
      <c r="R34" s="90">
        <v>24</v>
      </c>
      <c r="S34" s="112"/>
      <c r="T34" s="101"/>
      <c r="U34" s="111"/>
      <c r="V34" s="112"/>
      <c r="W34" s="90"/>
      <c r="X34" s="101"/>
    </row>
    <row r="35" spans="1:24" ht="25.5">
      <c r="A35" s="101">
        <v>31</v>
      </c>
      <c r="B35" s="146" t="s">
        <v>275</v>
      </c>
      <c r="C35" s="111">
        <v>22</v>
      </c>
      <c r="D35" s="90">
        <v>22</v>
      </c>
      <c r="E35" s="90">
        <v>22</v>
      </c>
      <c r="F35" s="90">
        <v>21</v>
      </c>
      <c r="G35" s="90"/>
      <c r="H35" s="101"/>
      <c r="I35" s="111">
        <v>22</v>
      </c>
      <c r="J35" s="90">
        <v>21</v>
      </c>
      <c r="K35" s="90">
        <v>21</v>
      </c>
      <c r="L35" s="90"/>
      <c r="M35" s="112"/>
      <c r="N35" s="101"/>
      <c r="O35" s="111">
        <v>25</v>
      </c>
      <c r="P35" s="90">
        <v>25</v>
      </c>
      <c r="Q35" s="90"/>
      <c r="R35" s="90"/>
      <c r="S35" s="112"/>
      <c r="T35" s="101"/>
      <c r="U35" s="111"/>
      <c r="V35" s="112"/>
      <c r="W35" s="90"/>
      <c r="X35" s="101"/>
    </row>
    <row r="36" spans="1:24" ht="25.5">
      <c r="A36" s="101">
        <v>32</v>
      </c>
      <c r="B36" s="146" t="s">
        <v>276</v>
      </c>
      <c r="C36" s="111">
        <v>29</v>
      </c>
      <c r="D36" s="90">
        <v>28</v>
      </c>
      <c r="E36" s="90">
        <v>28</v>
      </c>
      <c r="F36" s="90">
        <v>28</v>
      </c>
      <c r="G36" s="90">
        <v>28</v>
      </c>
      <c r="H36" s="101"/>
      <c r="I36" s="111">
        <v>30</v>
      </c>
      <c r="J36" s="90">
        <v>30</v>
      </c>
      <c r="K36" s="90">
        <v>29</v>
      </c>
      <c r="L36" s="90">
        <v>29</v>
      </c>
      <c r="M36" s="112">
        <v>29</v>
      </c>
      <c r="N36" s="101"/>
      <c r="O36" s="111">
        <v>25</v>
      </c>
      <c r="P36" s="90">
        <v>25</v>
      </c>
      <c r="Q36" s="90">
        <v>24</v>
      </c>
      <c r="R36" s="90">
        <v>24</v>
      </c>
      <c r="S36" s="112">
        <v>24</v>
      </c>
      <c r="T36" s="101"/>
      <c r="U36" s="111"/>
      <c r="V36" s="112"/>
      <c r="W36" s="90"/>
      <c r="X36" s="101"/>
    </row>
    <row r="37" spans="1:24" ht="25.5">
      <c r="A37" s="140">
        <v>33</v>
      </c>
      <c r="B37" s="145" t="s">
        <v>277</v>
      </c>
      <c r="C37" s="111">
        <v>20</v>
      </c>
      <c r="D37" s="90">
        <v>20</v>
      </c>
      <c r="E37" s="90"/>
      <c r="F37" s="90"/>
      <c r="G37" s="90"/>
      <c r="H37" s="101"/>
      <c r="I37" s="111">
        <v>26</v>
      </c>
      <c r="J37" s="90">
        <v>25</v>
      </c>
      <c r="K37" s="90"/>
      <c r="L37" s="90"/>
      <c r="M37" s="112"/>
      <c r="N37" s="101"/>
      <c r="O37" s="111">
        <v>20</v>
      </c>
      <c r="P37" s="90">
        <v>20</v>
      </c>
      <c r="Q37" s="90"/>
      <c r="R37" s="90"/>
      <c r="S37" s="112"/>
      <c r="T37" s="101"/>
      <c r="U37" s="111"/>
      <c r="V37" s="112"/>
      <c r="W37" s="90"/>
      <c r="X37" s="101"/>
    </row>
    <row r="38" spans="1:24" ht="25.5">
      <c r="A38" s="101">
        <v>34</v>
      </c>
      <c r="B38" s="146" t="s">
        <v>278</v>
      </c>
      <c r="C38" s="111">
        <v>24</v>
      </c>
      <c r="D38" s="90">
        <v>23</v>
      </c>
      <c r="E38" s="90">
        <v>23</v>
      </c>
      <c r="F38" s="90"/>
      <c r="G38" s="90"/>
      <c r="H38" s="101"/>
      <c r="I38" s="111">
        <v>27</v>
      </c>
      <c r="J38" s="90">
        <v>27</v>
      </c>
      <c r="K38" s="90">
        <v>26</v>
      </c>
      <c r="L38" s="90"/>
      <c r="M38" s="112"/>
      <c r="N38" s="101"/>
      <c r="O38" s="111">
        <v>22</v>
      </c>
      <c r="P38" s="90">
        <v>22</v>
      </c>
      <c r="Q38" s="90">
        <v>21</v>
      </c>
      <c r="R38" s="90"/>
      <c r="S38" s="112"/>
      <c r="T38" s="101"/>
      <c r="U38" s="111"/>
      <c r="V38" s="112"/>
      <c r="W38" s="90"/>
      <c r="X38" s="101"/>
    </row>
    <row r="39" spans="1:24" ht="25.5">
      <c r="A39" s="101">
        <v>35</v>
      </c>
      <c r="B39" s="146" t="s">
        <v>279</v>
      </c>
      <c r="C39" s="111">
        <v>26</v>
      </c>
      <c r="D39" s="90">
        <v>25</v>
      </c>
      <c r="E39" s="90">
        <v>25</v>
      </c>
      <c r="F39" s="90"/>
      <c r="G39" s="90"/>
      <c r="H39" s="101"/>
      <c r="I39" s="111">
        <v>20</v>
      </c>
      <c r="J39" s="90">
        <v>20</v>
      </c>
      <c r="K39" s="90">
        <v>20</v>
      </c>
      <c r="L39" s="90">
        <v>19</v>
      </c>
      <c r="M39" s="112"/>
      <c r="N39" s="101"/>
      <c r="O39" s="111">
        <v>20</v>
      </c>
      <c r="P39" s="90">
        <v>20</v>
      </c>
      <c r="Q39" s="90">
        <v>20</v>
      </c>
      <c r="R39" s="90">
        <v>20</v>
      </c>
      <c r="S39" s="112"/>
      <c r="T39" s="101"/>
      <c r="U39" s="111"/>
      <c r="V39" s="112"/>
      <c r="W39" s="90"/>
      <c r="X39" s="101"/>
    </row>
    <row r="40" spans="1:24" ht="25.5">
      <c r="A40" s="101">
        <v>36</v>
      </c>
      <c r="B40" s="146" t="s">
        <v>280</v>
      </c>
      <c r="C40" s="111">
        <v>24</v>
      </c>
      <c r="D40" s="90">
        <v>23</v>
      </c>
      <c r="E40" s="90"/>
      <c r="F40" s="90"/>
      <c r="G40" s="90"/>
      <c r="H40" s="101"/>
      <c r="I40" s="111">
        <v>20</v>
      </c>
      <c r="J40" s="90">
        <v>20</v>
      </c>
      <c r="K40" s="90">
        <v>19</v>
      </c>
      <c r="L40" s="90"/>
      <c r="M40" s="112"/>
      <c r="N40" s="101"/>
      <c r="O40" s="111">
        <v>25</v>
      </c>
      <c r="P40" s="90">
        <v>25</v>
      </c>
      <c r="Q40" s="90"/>
      <c r="R40" s="90"/>
      <c r="S40" s="112"/>
      <c r="T40" s="101"/>
      <c r="U40" s="111"/>
      <c r="V40" s="112"/>
      <c r="W40" s="90"/>
      <c r="X40" s="101"/>
    </row>
    <row r="41" spans="1:24" ht="25.5">
      <c r="A41" s="101">
        <v>37</v>
      </c>
      <c r="B41" s="146" t="s">
        <v>281</v>
      </c>
      <c r="C41" s="111">
        <v>24</v>
      </c>
      <c r="D41" s="90">
        <v>24</v>
      </c>
      <c r="E41" s="90"/>
      <c r="F41" s="90"/>
      <c r="G41" s="90"/>
      <c r="H41" s="101"/>
      <c r="I41" s="111">
        <v>21</v>
      </c>
      <c r="J41" s="90">
        <v>20</v>
      </c>
      <c r="K41" s="90">
        <v>20</v>
      </c>
      <c r="L41" s="90"/>
      <c r="M41" s="112"/>
      <c r="N41" s="101"/>
      <c r="O41" s="111">
        <v>21</v>
      </c>
      <c r="P41" s="90">
        <v>20</v>
      </c>
      <c r="Q41" s="90">
        <v>20</v>
      </c>
      <c r="R41" s="90"/>
      <c r="S41" s="112"/>
      <c r="T41" s="101"/>
      <c r="U41" s="111"/>
      <c r="V41" s="112"/>
      <c r="W41" s="90"/>
      <c r="X41" s="101"/>
    </row>
    <row r="42" spans="1:24" ht="25.5">
      <c r="A42" s="101">
        <v>38</v>
      </c>
      <c r="B42" s="147" t="s">
        <v>282</v>
      </c>
      <c r="C42" s="116">
        <v>22</v>
      </c>
      <c r="D42" s="114">
        <v>22</v>
      </c>
      <c r="E42" s="114"/>
      <c r="F42" s="114"/>
      <c r="G42" s="114"/>
      <c r="H42" s="115"/>
      <c r="I42" s="116">
        <v>24</v>
      </c>
      <c r="J42" s="114">
        <v>23</v>
      </c>
      <c r="K42" s="114"/>
      <c r="L42" s="114"/>
      <c r="M42" s="117"/>
      <c r="N42" s="115"/>
      <c r="O42" s="116">
        <v>22</v>
      </c>
      <c r="P42" s="114">
        <v>21</v>
      </c>
      <c r="Q42" s="114"/>
      <c r="R42" s="114"/>
      <c r="S42" s="117"/>
      <c r="T42" s="115"/>
      <c r="U42" s="111"/>
      <c r="V42" s="112"/>
      <c r="W42" s="90"/>
      <c r="X42" s="101"/>
    </row>
    <row r="43" spans="1:24" ht="25.5">
      <c r="A43" s="101">
        <v>39</v>
      </c>
      <c r="B43" s="148" t="s">
        <v>283</v>
      </c>
      <c r="C43" s="119">
        <v>29</v>
      </c>
      <c r="D43" s="118">
        <v>28</v>
      </c>
      <c r="E43" s="118">
        <v>28</v>
      </c>
      <c r="F43" s="118"/>
      <c r="G43" s="118"/>
      <c r="H43" s="101"/>
      <c r="I43" s="119">
        <v>22</v>
      </c>
      <c r="J43" s="118">
        <v>22</v>
      </c>
      <c r="K43" s="118">
        <v>22</v>
      </c>
      <c r="L43" s="118">
        <v>21</v>
      </c>
      <c r="M43" s="120"/>
      <c r="N43" s="121"/>
      <c r="O43" s="119">
        <v>27</v>
      </c>
      <c r="P43" s="118">
        <v>27</v>
      </c>
      <c r="Q43" s="118">
        <v>27</v>
      </c>
      <c r="R43" s="118"/>
      <c r="S43" s="120"/>
      <c r="T43" s="101"/>
      <c r="U43" s="119"/>
      <c r="V43" s="120"/>
      <c r="W43" s="90"/>
      <c r="X43" s="101"/>
    </row>
    <row r="44" spans="1:24" ht="25.5">
      <c r="A44" s="101">
        <v>40</v>
      </c>
      <c r="B44" s="149" t="s">
        <v>284</v>
      </c>
      <c r="C44" s="123">
        <v>24</v>
      </c>
      <c r="D44" s="122"/>
      <c r="E44" s="122"/>
      <c r="F44" s="122"/>
      <c r="G44" s="122"/>
      <c r="H44" s="101"/>
      <c r="I44" s="123">
        <v>16</v>
      </c>
      <c r="J44" s="122">
        <v>15</v>
      </c>
      <c r="K44" s="122"/>
      <c r="L44" s="122"/>
      <c r="M44" s="124"/>
      <c r="N44" s="125"/>
      <c r="O44" s="123">
        <v>18</v>
      </c>
      <c r="P44" s="122">
        <v>17</v>
      </c>
      <c r="Q44" s="122"/>
      <c r="R44" s="122"/>
      <c r="S44" s="124"/>
      <c r="T44" s="101"/>
      <c r="U44" s="123"/>
      <c r="V44" s="124"/>
      <c r="W44" s="90"/>
      <c r="X44" s="101"/>
    </row>
    <row r="45" spans="1:24" ht="25.5">
      <c r="A45" s="101">
        <v>41</v>
      </c>
      <c r="B45" s="148" t="s">
        <v>285</v>
      </c>
      <c r="C45" s="119">
        <v>27</v>
      </c>
      <c r="D45" s="118">
        <v>27</v>
      </c>
      <c r="E45" s="118">
        <v>27</v>
      </c>
      <c r="F45" s="118">
        <v>26</v>
      </c>
      <c r="G45" s="118"/>
      <c r="H45" s="101"/>
      <c r="I45" s="119">
        <v>22</v>
      </c>
      <c r="J45" s="118">
        <v>22</v>
      </c>
      <c r="K45" s="118">
        <v>21</v>
      </c>
      <c r="L45" s="118">
        <v>21</v>
      </c>
      <c r="M45" s="120"/>
      <c r="N45" s="121"/>
      <c r="O45" s="119">
        <v>22</v>
      </c>
      <c r="P45" s="118">
        <v>22</v>
      </c>
      <c r="Q45" s="118">
        <v>21</v>
      </c>
      <c r="R45" s="118">
        <v>21</v>
      </c>
      <c r="S45" s="120"/>
      <c r="T45" s="101"/>
      <c r="U45" s="119"/>
      <c r="V45" s="120"/>
      <c r="W45" s="90"/>
      <c r="X45" s="101"/>
    </row>
    <row r="46" spans="1:24" ht="25.5">
      <c r="A46" s="101">
        <v>42</v>
      </c>
      <c r="B46" s="148" t="s">
        <v>286</v>
      </c>
      <c r="C46" s="119">
        <v>20</v>
      </c>
      <c r="D46" s="118">
        <v>20</v>
      </c>
      <c r="E46" s="118">
        <v>20</v>
      </c>
      <c r="F46" s="118"/>
      <c r="G46" s="118"/>
      <c r="H46" s="101"/>
      <c r="I46" s="119">
        <v>21</v>
      </c>
      <c r="J46" s="118">
        <v>20</v>
      </c>
      <c r="K46" s="118">
        <v>20</v>
      </c>
      <c r="L46" s="118"/>
      <c r="M46" s="120"/>
      <c r="N46" s="121"/>
      <c r="O46" s="119">
        <v>20</v>
      </c>
      <c r="P46" s="118">
        <v>20</v>
      </c>
      <c r="Q46" s="118">
        <v>19</v>
      </c>
      <c r="R46" s="118"/>
      <c r="S46" s="120"/>
      <c r="T46" s="101"/>
      <c r="U46" s="119"/>
      <c r="V46" s="120"/>
      <c r="W46" s="90"/>
      <c r="X46" s="101"/>
    </row>
    <row r="47" spans="1:24" ht="25.5">
      <c r="A47" s="101">
        <v>43</v>
      </c>
      <c r="B47" s="149" t="s">
        <v>287</v>
      </c>
      <c r="C47" s="119"/>
      <c r="D47" s="118"/>
      <c r="E47" s="118"/>
      <c r="F47" s="118"/>
      <c r="G47" s="118"/>
      <c r="H47" s="101"/>
      <c r="I47" s="119"/>
      <c r="J47" s="118"/>
      <c r="K47" s="118"/>
      <c r="L47" s="118"/>
      <c r="M47" s="120"/>
      <c r="N47" s="121"/>
      <c r="O47" s="119"/>
      <c r="P47" s="118"/>
      <c r="Q47" s="118"/>
      <c r="R47" s="118"/>
      <c r="S47" s="120"/>
      <c r="T47" s="101"/>
      <c r="U47" s="119"/>
      <c r="V47" s="120"/>
      <c r="W47" s="90"/>
      <c r="X47" s="101"/>
    </row>
    <row r="48" spans="1:24" ht="25.5">
      <c r="A48" s="101">
        <v>44</v>
      </c>
      <c r="B48" s="148" t="s">
        <v>288</v>
      </c>
      <c r="C48" s="119">
        <v>25</v>
      </c>
      <c r="D48" s="118">
        <v>25</v>
      </c>
      <c r="E48" s="118">
        <v>25</v>
      </c>
      <c r="F48" s="118">
        <v>24</v>
      </c>
      <c r="G48" s="118"/>
      <c r="H48" s="101"/>
      <c r="I48" s="119">
        <v>27</v>
      </c>
      <c r="J48" s="118">
        <v>27</v>
      </c>
      <c r="K48" s="118">
        <v>27</v>
      </c>
      <c r="L48" s="118">
        <v>27</v>
      </c>
      <c r="M48" s="120"/>
      <c r="N48" s="121"/>
      <c r="O48" s="119">
        <v>27</v>
      </c>
      <c r="P48" s="118">
        <v>26</v>
      </c>
      <c r="Q48" s="118">
        <v>26</v>
      </c>
      <c r="R48" s="118">
        <v>26</v>
      </c>
      <c r="S48" s="120"/>
      <c r="T48" s="101"/>
      <c r="U48" s="119"/>
      <c r="V48" s="120"/>
      <c r="W48" s="90"/>
      <c r="X48" s="101"/>
    </row>
    <row r="49" spans="1:24" ht="25.5">
      <c r="A49" s="101">
        <v>45</v>
      </c>
      <c r="B49" s="148" t="s">
        <v>289</v>
      </c>
      <c r="C49" s="119">
        <v>27</v>
      </c>
      <c r="D49" s="118">
        <v>26</v>
      </c>
      <c r="E49" s="118"/>
      <c r="F49" s="118"/>
      <c r="G49" s="118"/>
      <c r="H49" s="101"/>
      <c r="I49" s="119">
        <v>16</v>
      </c>
      <c r="J49" s="118">
        <v>16</v>
      </c>
      <c r="K49" s="118"/>
      <c r="L49" s="118"/>
      <c r="M49" s="120"/>
      <c r="N49" s="121"/>
      <c r="O49" s="119">
        <v>19</v>
      </c>
      <c r="P49" s="118">
        <v>19</v>
      </c>
      <c r="Q49" s="118"/>
      <c r="R49" s="118"/>
      <c r="S49" s="120"/>
      <c r="T49" s="101"/>
      <c r="U49" s="119"/>
      <c r="V49" s="120"/>
      <c r="W49" s="90"/>
      <c r="X49" s="101"/>
    </row>
    <row r="50" spans="1:24" ht="25.5">
      <c r="A50" s="101">
        <v>46</v>
      </c>
      <c r="B50" s="148" t="s">
        <v>290</v>
      </c>
      <c r="C50" s="119">
        <v>24</v>
      </c>
      <c r="D50" s="118">
        <v>24</v>
      </c>
      <c r="E50" s="118">
        <v>24</v>
      </c>
      <c r="F50" s="118">
        <v>23</v>
      </c>
      <c r="G50" s="118"/>
      <c r="H50" s="101"/>
      <c r="I50" s="119">
        <v>25</v>
      </c>
      <c r="J50" s="118">
        <v>25</v>
      </c>
      <c r="K50" s="118">
        <v>25</v>
      </c>
      <c r="L50" s="118">
        <v>24</v>
      </c>
      <c r="M50" s="120"/>
      <c r="N50" s="121"/>
      <c r="O50" s="119">
        <v>24</v>
      </c>
      <c r="P50" s="118">
        <v>23</v>
      </c>
      <c r="Q50" s="118">
        <v>23</v>
      </c>
      <c r="R50" s="118">
        <v>23</v>
      </c>
      <c r="S50" s="120"/>
      <c r="T50" s="101"/>
      <c r="U50" s="119"/>
      <c r="V50" s="120"/>
      <c r="W50" s="90"/>
      <c r="X50" s="101"/>
    </row>
    <row r="51" spans="1:24" ht="25.5">
      <c r="A51" s="101">
        <v>47</v>
      </c>
      <c r="B51" s="149" t="s">
        <v>291</v>
      </c>
      <c r="C51" s="119">
        <v>24</v>
      </c>
      <c r="D51" s="118">
        <v>24</v>
      </c>
      <c r="E51" s="118">
        <v>24</v>
      </c>
      <c r="F51" s="118">
        <v>24</v>
      </c>
      <c r="G51" s="118"/>
      <c r="H51" s="101"/>
      <c r="I51" s="119">
        <v>21</v>
      </c>
      <c r="J51" s="118">
        <v>21</v>
      </c>
      <c r="K51" s="118">
        <v>21</v>
      </c>
      <c r="L51" s="118">
        <v>21</v>
      </c>
      <c r="M51" s="120"/>
      <c r="N51" s="121"/>
      <c r="O51" s="119">
        <v>21</v>
      </c>
      <c r="P51" s="118">
        <v>21</v>
      </c>
      <c r="Q51" s="118">
        <v>21</v>
      </c>
      <c r="R51" s="118">
        <v>21</v>
      </c>
      <c r="S51" s="120"/>
      <c r="T51" s="101"/>
      <c r="U51" s="119"/>
      <c r="V51" s="120"/>
      <c r="W51" s="90"/>
      <c r="X51" s="101"/>
    </row>
    <row r="52" spans="1:24" ht="25.5">
      <c r="A52" s="101">
        <v>48</v>
      </c>
      <c r="B52" s="149" t="s">
        <v>292</v>
      </c>
      <c r="C52" s="119">
        <v>23</v>
      </c>
      <c r="D52" s="118">
        <v>23</v>
      </c>
      <c r="E52" s="118">
        <v>23</v>
      </c>
      <c r="F52" s="118"/>
      <c r="G52" s="118"/>
      <c r="H52" s="101"/>
      <c r="I52" s="119">
        <v>22</v>
      </c>
      <c r="J52" s="118">
        <v>22</v>
      </c>
      <c r="K52" s="118">
        <v>21</v>
      </c>
      <c r="L52" s="118"/>
      <c r="M52" s="120"/>
      <c r="N52" s="121"/>
      <c r="O52" s="119">
        <v>25</v>
      </c>
      <c r="P52" s="118">
        <v>25</v>
      </c>
      <c r="Q52" s="118">
        <v>25</v>
      </c>
      <c r="R52" s="118"/>
      <c r="S52" s="120"/>
      <c r="T52" s="101"/>
      <c r="U52" s="119"/>
      <c r="V52" s="120"/>
      <c r="W52" s="90"/>
      <c r="X52" s="101"/>
    </row>
    <row r="53" spans="1:24" ht="25.5">
      <c r="A53" s="101">
        <v>49</v>
      </c>
      <c r="B53" s="148" t="s">
        <v>293</v>
      </c>
      <c r="C53" s="119">
        <v>24</v>
      </c>
      <c r="D53" s="118">
        <v>24</v>
      </c>
      <c r="E53" s="118">
        <v>24</v>
      </c>
      <c r="F53" s="118">
        <v>24</v>
      </c>
      <c r="G53" s="118">
        <v>24</v>
      </c>
      <c r="H53" s="101"/>
      <c r="I53" s="119">
        <v>29</v>
      </c>
      <c r="J53" s="118">
        <v>29</v>
      </c>
      <c r="K53" s="118">
        <v>29</v>
      </c>
      <c r="L53" s="118">
        <v>28</v>
      </c>
      <c r="M53" s="120"/>
      <c r="N53" s="121"/>
      <c r="O53" s="119">
        <v>25</v>
      </c>
      <c r="P53" s="118">
        <v>25</v>
      </c>
      <c r="Q53" s="118">
        <v>25</v>
      </c>
      <c r="R53" s="118">
        <v>25</v>
      </c>
      <c r="S53" s="120"/>
      <c r="T53" s="101"/>
      <c r="U53" s="119"/>
      <c r="V53" s="120"/>
      <c r="W53" s="90"/>
      <c r="X53" s="101"/>
    </row>
    <row r="54" spans="1:24" ht="25.5">
      <c r="A54" s="101">
        <v>50</v>
      </c>
      <c r="B54" s="148" t="s">
        <v>294</v>
      </c>
      <c r="C54" s="119">
        <v>23</v>
      </c>
      <c r="D54" s="118">
        <v>23</v>
      </c>
      <c r="E54" s="118">
        <v>23</v>
      </c>
      <c r="F54" s="118">
        <v>23</v>
      </c>
      <c r="G54" s="118"/>
      <c r="H54" s="101"/>
      <c r="I54" s="119">
        <v>24</v>
      </c>
      <c r="J54" s="118">
        <v>24</v>
      </c>
      <c r="K54" s="118">
        <v>23</v>
      </c>
      <c r="L54" s="118">
        <v>23</v>
      </c>
      <c r="M54" s="120"/>
      <c r="N54" s="121"/>
      <c r="O54" s="119">
        <v>23</v>
      </c>
      <c r="P54" s="118">
        <v>23</v>
      </c>
      <c r="Q54" s="118">
        <v>22</v>
      </c>
      <c r="R54" s="118">
        <v>22</v>
      </c>
      <c r="S54" s="120"/>
      <c r="T54" s="101"/>
      <c r="U54" s="119"/>
      <c r="V54" s="120"/>
      <c r="W54" s="90"/>
      <c r="X54" s="101"/>
    </row>
    <row r="55" spans="1:24" ht="25.5">
      <c r="A55" s="101">
        <v>51</v>
      </c>
      <c r="B55" s="148" t="s">
        <v>295</v>
      </c>
      <c r="C55" s="119">
        <v>21</v>
      </c>
      <c r="D55" s="118">
        <v>21</v>
      </c>
      <c r="E55" s="118">
        <v>20</v>
      </c>
      <c r="F55" s="118">
        <v>20</v>
      </c>
      <c r="G55" s="118"/>
      <c r="H55" s="101"/>
      <c r="I55" s="119">
        <v>23</v>
      </c>
      <c r="J55" s="118">
        <v>22</v>
      </c>
      <c r="K55" s="118">
        <v>22</v>
      </c>
      <c r="L55" s="118">
        <v>22</v>
      </c>
      <c r="M55" s="120"/>
      <c r="N55" s="121"/>
      <c r="O55" s="119">
        <v>25</v>
      </c>
      <c r="P55" s="118">
        <v>25</v>
      </c>
      <c r="Q55" s="118">
        <v>25</v>
      </c>
      <c r="R55" s="118"/>
      <c r="S55" s="120"/>
      <c r="T55" s="101"/>
      <c r="U55" s="119"/>
      <c r="V55" s="120"/>
      <c r="W55" s="90"/>
      <c r="X55" s="101"/>
    </row>
    <row r="56" spans="1:24" ht="25.5">
      <c r="A56" s="101">
        <v>52</v>
      </c>
      <c r="B56" s="149" t="s">
        <v>296</v>
      </c>
      <c r="C56" s="123">
        <v>24</v>
      </c>
      <c r="D56" s="122">
        <v>23</v>
      </c>
      <c r="E56" s="122">
        <v>23</v>
      </c>
      <c r="F56" s="122"/>
      <c r="G56" s="122"/>
      <c r="H56" s="101"/>
      <c r="I56" s="123">
        <v>21</v>
      </c>
      <c r="J56" s="122">
        <v>20</v>
      </c>
      <c r="K56" s="122">
        <v>20</v>
      </c>
      <c r="L56" s="122"/>
      <c r="M56" s="124"/>
      <c r="N56" s="125"/>
      <c r="O56" s="123">
        <v>18</v>
      </c>
      <c r="P56" s="122">
        <v>18</v>
      </c>
      <c r="Q56" s="122">
        <v>17</v>
      </c>
      <c r="R56" s="122"/>
      <c r="S56" s="124"/>
      <c r="T56" s="101"/>
      <c r="U56" s="123"/>
      <c r="V56" s="124"/>
      <c r="W56" s="90"/>
      <c r="X56" s="101"/>
    </row>
    <row r="57" spans="1:24" ht="25.5">
      <c r="A57" s="101">
        <v>53</v>
      </c>
      <c r="B57" s="148" t="s">
        <v>297</v>
      </c>
      <c r="C57" s="119">
        <v>23</v>
      </c>
      <c r="D57" s="118">
        <v>23</v>
      </c>
      <c r="E57" s="118"/>
      <c r="F57" s="118"/>
      <c r="G57" s="118"/>
      <c r="H57" s="101"/>
      <c r="I57" s="119">
        <v>26</v>
      </c>
      <c r="J57" s="118">
        <v>25</v>
      </c>
      <c r="K57" s="118"/>
      <c r="L57" s="118"/>
      <c r="M57" s="120"/>
      <c r="N57" s="121"/>
      <c r="O57" s="139">
        <v>21</v>
      </c>
      <c r="P57" s="107">
        <v>21</v>
      </c>
      <c r="Q57" s="118"/>
      <c r="R57" s="118"/>
      <c r="S57" s="120"/>
      <c r="T57" s="101"/>
      <c r="U57" s="119"/>
      <c r="V57" s="120"/>
      <c r="W57" s="90"/>
      <c r="X57" s="101"/>
    </row>
    <row r="58" spans="1:24" ht="25.5">
      <c r="A58" s="101">
        <v>54</v>
      </c>
      <c r="B58" s="148" t="s">
        <v>298</v>
      </c>
      <c r="C58" s="119">
        <v>24</v>
      </c>
      <c r="D58" s="118"/>
      <c r="E58" s="118"/>
      <c r="F58" s="118"/>
      <c r="G58" s="118"/>
      <c r="H58" s="101"/>
      <c r="I58" s="119">
        <v>19</v>
      </c>
      <c r="J58" s="118"/>
      <c r="K58" s="118"/>
      <c r="L58" s="118"/>
      <c r="M58" s="120"/>
      <c r="N58" s="121"/>
      <c r="O58" s="119">
        <v>14</v>
      </c>
      <c r="P58" s="118"/>
      <c r="Q58" s="118"/>
      <c r="R58" s="118"/>
      <c r="S58" s="120"/>
      <c r="T58" s="101"/>
      <c r="U58" s="119"/>
      <c r="V58" s="120"/>
      <c r="W58" s="90"/>
      <c r="X58" s="101"/>
    </row>
    <row r="59" spans="1:24" ht="25.5">
      <c r="A59" s="101">
        <v>55</v>
      </c>
      <c r="B59" s="148" t="s">
        <v>299</v>
      </c>
      <c r="C59" s="119">
        <v>27</v>
      </c>
      <c r="D59" s="118">
        <v>26</v>
      </c>
      <c r="E59" s="118">
        <v>26</v>
      </c>
      <c r="F59" s="118">
        <v>26</v>
      </c>
      <c r="G59" s="118">
        <v>26</v>
      </c>
      <c r="H59" s="101"/>
      <c r="I59" s="119">
        <v>24</v>
      </c>
      <c r="J59" s="118">
        <v>24</v>
      </c>
      <c r="K59" s="118">
        <v>24</v>
      </c>
      <c r="L59" s="118">
        <v>24</v>
      </c>
      <c r="M59" s="120">
        <v>24</v>
      </c>
      <c r="N59" s="121"/>
      <c r="O59" s="139">
        <v>25</v>
      </c>
      <c r="P59" s="118">
        <v>25</v>
      </c>
      <c r="Q59" s="118">
        <v>24</v>
      </c>
      <c r="R59" s="118">
        <v>24</v>
      </c>
      <c r="S59" s="120"/>
      <c r="T59" s="101"/>
      <c r="U59" s="119"/>
      <c r="V59" s="120"/>
      <c r="W59" s="90"/>
      <c r="X59" s="101"/>
    </row>
    <row r="60" spans="1:24" ht="25.5">
      <c r="A60" s="101">
        <v>56</v>
      </c>
      <c r="B60" s="149" t="s">
        <v>300</v>
      </c>
      <c r="C60" s="119">
        <v>23</v>
      </c>
      <c r="D60" s="118">
        <v>23</v>
      </c>
      <c r="E60" s="118">
        <v>22</v>
      </c>
      <c r="F60" s="118">
        <v>22</v>
      </c>
      <c r="G60" s="120">
        <v>22</v>
      </c>
      <c r="H60" s="101"/>
      <c r="I60" s="119">
        <v>27</v>
      </c>
      <c r="J60" s="118">
        <v>26</v>
      </c>
      <c r="K60" s="118">
        <v>26</v>
      </c>
      <c r="L60" s="118">
        <v>26</v>
      </c>
      <c r="M60" s="107"/>
      <c r="N60" s="121"/>
      <c r="O60" s="111">
        <v>28</v>
      </c>
      <c r="P60" s="90">
        <v>28</v>
      </c>
      <c r="Q60" s="90">
        <v>27</v>
      </c>
      <c r="R60" s="107">
        <v>27</v>
      </c>
      <c r="S60" s="120"/>
      <c r="T60" s="101"/>
      <c r="U60" s="119"/>
      <c r="V60" s="120"/>
      <c r="W60" s="90"/>
      <c r="X60" s="101"/>
    </row>
    <row r="61" spans="1:24" ht="25.5">
      <c r="A61" s="101">
        <v>57</v>
      </c>
      <c r="B61" s="149" t="s">
        <v>301</v>
      </c>
      <c r="C61" s="119">
        <v>21</v>
      </c>
      <c r="D61" s="118">
        <v>21</v>
      </c>
      <c r="E61" s="118">
        <v>20</v>
      </c>
      <c r="F61" s="118">
        <v>20</v>
      </c>
      <c r="G61" s="118"/>
      <c r="H61" s="101"/>
      <c r="I61" s="119">
        <v>27</v>
      </c>
      <c r="J61" s="118">
        <v>27</v>
      </c>
      <c r="K61" s="118">
        <v>26</v>
      </c>
      <c r="L61" s="118"/>
      <c r="M61" s="120"/>
      <c r="N61" s="121"/>
      <c r="O61" s="119">
        <v>24</v>
      </c>
      <c r="P61" s="126">
        <v>24</v>
      </c>
      <c r="Q61" s="126">
        <v>24</v>
      </c>
      <c r="R61" s="126"/>
      <c r="S61" s="127"/>
      <c r="T61" s="115"/>
      <c r="U61" s="128"/>
      <c r="V61" s="127"/>
      <c r="W61" s="90"/>
      <c r="X61" s="101"/>
    </row>
    <row r="62" spans="1:24" ht="25.5">
      <c r="A62" s="101">
        <v>58</v>
      </c>
      <c r="B62" s="143" t="s">
        <v>302</v>
      </c>
      <c r="C62" s="111">
        <v>27</v>
      </c>
      <c r="D62" s="90">
        <v>27</v>
      </c>
      <c r="E62" s="90">
        <v>27</v>
      </c>
      <c r="F62" s="90">
        <v>27</v>
      </c>
      <c r="G62" s="90"/>
      <c r="H62" s="101"/>
      <c r="I62" s="111">
        <v>23</v>
      </c>
      <c r="J62" s="90">
        <v>23</v>
      </c>
      <c r="K62" s="90">
        <v>22</v>
      </c>
      <c r="L62" s="90">
        <v>22</v>
      </c>
      <c r="M62" s="90">
        <v>22</v>
      </c>
      <c r="N62" s="101">
        <v>22</v>
      </c>
      <c r="O62" s="111">
        <v>26</v>
      </c>
      <c r="P62" s="90">
        <v>26</v>
      </c>
      <c r="Q62" s="90">
        <v>26</v>
      </c>
      <c r="R62" s="90">
        <v>26</v>
      </c>
      <c r="S62" s="90">
        <v>26</v>
      </c>
      <c r="T62" s="101"/>
      <c r="U62" s="111"/>
      <c r="V62" s="112"/>
      <c r="W62" s="90"/>
      <c r="X62" s="101"/>
    </row>
    <row r="63" spans="1:24" ht="25.5">
      <c r="A63" s="101">
        <v>59</v>
      </c>
      <c r="B63" s="143" t="s">
        <v>303</v>
      </c>
      <c r="C63" s="111">
        <v>16</v>
      </c>
      <c r="D63" s="90">
        <v>15</v>
      </c>
      <c r="E63" s="90"/>
      <c r="F63" s="90"/>
      <c r="G63" s="90"/>
      <c r="H63" s="101"/>
      <c r="I63" s="111">
        <v>16</v>
      </c>
      <c r="J63" s="90">
        <v>16</v>
      </c>
      <c r="K63" s="90"/>
      <c r="L63" s="90"/>
      <c r="M63" s="90"/>
      <c r="N63" s="101"/>
      <c r="O63" s="111">
        <v>15</v>
      </c>
      <c r="P63" s="90">
        <v>15</v>
      </c>
      <c r="Q63" s="90"/>
      <c r="R63" s="90"/>
      <c r="S63" s="90"/>
      <c r="T63" s="101"/>
      <c r="U63" s="111"/>
      <c r="V63" s="112"/>
      <c r="W63" s="90"/>
      <c r="X63" s="101"/>
    </row>
    <row r="64" spans="1:24" ht="25.5">
      <c r="A64" s="101">
        <v>60</v>
      </c>
      <c r="B64" s="142" t="s">
        <v>304</v>
      </c>
      <c r="C64" s="111">
        <v>25</v>
      </c>
      <c r="D64" s="90">
        <v>25</v>
      </c>
      <c r="E64" s="90">
        <v>24</v>
      </c>
      <c r="F64" s="90"/>
      <c r="G64" s="90"/>
      <c r="H64" s="101"/>
      <c r="I64" s="111">
        <v>24</v>
      </c>
      <c r="J64" s="90">
        <v>24</v>
      </c>
      <c r="K64" s="90">
        <v>24</v>
      </c>
      <c r="L64" s="90"/>
      <c r="M64" s="90"/>
      <c r="N64" s="101"/>
      <c r="O64" s="111">
        <v>23</v>
      </c>
      <c r="P64" s="90">
        <v>23</v>
      </c>
      <c r="Q64" s="90">
        <v>23</v>
      </c>
      <c r="R64" s="90"/>
      <c r="S64" s="90"/>
      <c r="T64" s="101"/>
      <c r="U64" s="111"/>
      <c r="V64" s="112"/>
      <c r="W64" s="90"/>
      <c r="X64" s="101"/>
    </row>
    <row r="65" spans="1:24" ht="25.5">
      <c r="A65" s="101">
        <v>61</v>
      </c>
      <c r="B65" s="142" t="s">
        <v>305</v>
      </c>
      <c r="C65" s="111">
        <v>24</v>
      </c>
      <c r="D65" s="90">
        <v>24</v>
      </c>
      <c r="E65" s="90">
        <v>23</v>
      </c>
      <c r="F65" s="90">
        <v>23</v>
      </c>
      <c r="G65" s="90"/>
      <c r="H65" s="101"/>
      <c r="I65" s="111">
        <v>23</v>
      </c>
      <c r="J65" s="90">
        <v>23</v>
      </c>
      <c r="K65" s="90">
        <v>22</v>
      </c>
      <c r="L65" s="90">
        <v>22</v>
      </c>
      <c r="M65" s="90"/>
      <c r="N65" s="101"/>
      <c r="O65" s="111">
        <v>27</v>
      </c>
      <c r="P65" s="90">
        <v>26</v>
      </c>
      <c r="Q65" s="90">
        <v>26</v>
      </c>
      <c r="R65" s="90"/>
      <c r="S65" s="90"/>
      <c r="T65" s="101"/>
      <c r="U65" s="111"/>
      <c r="V65" s="112"/>
      <c r="W65" s="90"/>
      <c r="X65" s="101"/>
    </row>
    <row r="66" spans="1:24" ht="25.5">
      <c r="A66" s="101">
        <v>62</v>
      </c>
      <c r="B66" s="142" t="s">
        <v>306</v>
      </c>
      <c r="C66" s="111">
        <v>24</v>
      </c>
      <c r="D66" s="90">
        <v>24</v>
      </c>
      <c r="E66" s="90">
        <v>24</v>
      </c>
      <c r="F66" s="90">
        <v>24</v>
      </c>
      <c r="G66" s="90">
        <v>24</v>
      </c>
      <c r="H66" s="101">
        <v>23</v>
      </c>
      <c r="I66" s="111">
        <v>26</v>
      </c>
      <c r="J66" s="90">
        <v>26</v>
      </c>
      <c r="K66" s="90">
        <v>25</v>
      </c>
      <c r="L66" s="90">
        <v>25</v>
      </c>
      <c r="M66" s="90"/>
      <c r="N66" s="101"/>
      <c r="O66" s="111">
        <v>26</v>
      </c>
      <c r="P66" s="90">
        <v>26</v>
      </c>
      <c r="Q66" s="90">
        <v>26</v>
      </c>
      <c r="R66" s="90">
        <v>25</v>
      </c>
      <c r="S66" s="90"/>
      <c r="T66" s="101"/>
      <c r="U66" s="111"/>
      <c r="V66" s="112"/>
      <c r="W66" s="90"/>
      <c r="X66" s="101"/>
    </row>
    <row r="67" spans="1:24" ht="51">
      <c r="A67" s="101">
        <v>63</v>
      </c>
      <c r="B67" s="142" t="s">
        <v>307</v>
      </c>
      <c r="C67" s="111">
        <v>23</v>
      </c>
      <c r="D67" s="90">
        <v>23</v>
      </c>
      <c r="E67" s="90">
        <v>22</v>
      </c>
      <c r="F67" s="90">
        <v>22</v>
      </c>
      <c r="G67" s="90"/>
      <c r="H67" s="101"/>
      <c r="I67" s="111">
        <v>24</v>
      </c>
      <c r="J67" s="90">
        <v>24</v>
      </c>
      <c r="K67" s="90">
        <v>24</v>
      </c>
      <c r="L67" s="90">
        <v>24</v>
      </c>
      <c r="M67" s="90"/>
      <c r="N67" s="101"/>
      <c r="O67" s="111">
        <v>21</v>
      </c>
      <c r="P67" s="90">
        <v>21</v>
      </c>
      <c r="Q67" s="90">
        <v>21</v>
      </c>
      <c r="R67" s="90">
        <v>21</v>
      </c>
      <c r="S67" s="90"/>
      <c r="T67" s="101"/>
      <c r="U67" s="111"/>
      <c r="V67" s="112"/>
      <c r="W67" s="90"/>
      <c r="X67" s="101"/>
    </row>
    <row r="68" spans="1:24" ht="38.25">
      <c r="A68" s="101">
        <v>64</v>
      </c>
      <c r="B68" s="142" t="s">
        <v>308</v>
      </c>
      <c r="C68" s="111">
        <v>25</v>
      </c>
      <c r="D68" s="90">
        <v>25</v>
      </c>
      <c r="E68" s="90">
        <v>25</v>
      </c>
      <c r="F68" s="90"/>
      <c r="G68" s="90"/>
      <c r="H68" s="101"/>
      <c r="I68" s="111">
        <v>25</v>
      </c>
      <c r="J68" s="90">
        <v>25</v>
      </c>
      <c r="K68" s="90">
        <v>25</v>
      </c>
      <c r="L68" s="90"/>
      <c r="M68" s="90"/>
      <c r="N68" s="101"/>
      <c r="O68" s="111">
        <v>23</v>
      </c>
      <c r="P68" s="90">
        <v>23</v>
      </c>
      <c r="Q68" s="90"/>
      <c r="R68" s="90"/>
      <c r="S68" s="90"/>
      <c r="T68" s="101"/>
      <c r="U68" s="111"/>
      <c r="V68" s="112"/>
      <c r="W68" s="90"/>
      <c r="X68" s="101"/>
    </row>
    <row r="69" spans="1:24" ht="38.25">
      <c r="A69" s="101">
        <v>65</v>
      </c>
      <c r="B69" s="142" t="s">
        <v>309</v>
      </c>
      <c r="C69" s="111">
        <v>22</v>
      </c>
      <c r="D69" s="90">
        <v>22</v>
      </c>
      <c r="E69" s="90">
        <v>21</v>
      </c>
      <c r="F69" s="90"/>
      <c r="G69" s="90"/>
      <c r="H69" s="101"/>
      <c r="I69" s="111">
        <v>21</v>
      </c>
      <c r="J69" s="90">
        <v>21</v>
      </c>
      <c r="K69" s="90">
        <v>21</v>
      </c>
      <c r="L69" s="90"/>
      <c r="M69" s="90"/>
      <c r="N69" s="101"/>
      <c r="O69" s="111">
        <v>22</v>
      </c>
      <c r="P69" s="90">
        <v>22</v>
      </c>
      <c r="Q69" s="90">
        <v>21</v>
      </c>
      <c r="R69" s="90"/>
      <c r="S69" s="90"/>
      <c r="T69" s="101"/>
      <c r="U69" s="111"/>
      <c r="V69" s="112"/>
      <c r="W69" s="90"/>
      <c r="X69" s="101"/>
    </row>
    <row r="70" spans="1:24" ht="26.25" thickBot="1">
      <c r="A70" s="228">
        <v>66</v>
      </c>
      <c r="B70" s="229" t="s">
        <v>310</v>
      </c>
      <c r="C70" s="230"/>
      <c r="D70" s="231"/>
      <c r="E70" s="231"/>
      <c r="F70" s="231"/>
      <c r="G70" s="231"/>
      <c r="H70" s="228"/>
      <c r="I70" s="230"/>
      <c r="J70" s="231"/>
      <c r="K70" s="231"/>
      <c r="L70" s="231"/>
      <c r="M70" s="231"/>
      <c r="N70" s="228"/>
      <c r="O70" s="230"/>
      <c r="P70" s="231"/>
      <c r="Q70" s="231"/>
      <c r="R70" s="231"/>
      <c r="S70" s="231"/>
      <c r="T70" s="228"/>
      <c r="U70" s="230"/>
      <c r="V70" s="232"/>
      <c r="W70" s="231"/>
      <c r="X70" s="228"/>
    </row>
    <row r="71" spans="1:24" ht="13.5" thickTop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4" spans="1:6" ht="16.5" thickBot="1">
      <c r="A74" s="1"/>
      <c r="B74" s="335"/>
      <c r="C74" s="334"/>
      <c r="D74" s="335"/>
      <c r="E74" s="334"/>
      <c r="F74" s="334"/>
    </row>
    <row r="75" spans="1:6" ht="16.5" thickBot="1" thickTop="1">
      <c r="A75" s="51"/>
      <c r="B75" s="390"/>
      <c r="C75" s="391" t="s">
        <v>70</v>
      </c>
      <c r="D75" s="391" t="s">
        <v>71</v>
      </c>
      <c r="E75" s="391" t="s">
        <v>72</v>
      </c>
      <c r="F75" s="399"/>
    </row>
    <row r="76" spans="1:6" ht="31.5" thickBot="1" thickTop="1">
      <c r="A76" s="51"/>
      <c r="B76" s="392" t="s">
        <v>73</v>
      </c>
      <c r="C76" s="393">
        <f>COUNT(C5:H70)</f>
        <v>219</v>
      </c>
      <c r="D76" s="393">
        <f>COUNT(I5:N70)</f>
        <v>215</v>
      </c>
      <c r="E76" s="393">
        <f>COUNT(O5:T70)</f>
        <v>209</v>
      </c>
      <c r="F76" s="400"/>
    </row>
    <row r="77" spans="1:6" ht="31.5" thickBot="1" thickTop="1">
      <c r="A77" s="51"/>
      <c r="B77" s="394" t="s">
        <v>74</v>
      </c>
      <c r="C77" s="393">
        <f>SUM(C5:H70)</f>
        <v>5184</v>
      </c>
      <c r="D77" s="393">
        <f>SUM(I5:N70)</f>
        <v>4982</v>
      </c>
      <c r="E77" s="393">
        <f>SUM(O5:T70)</f>
        <v>4807</v>
      </c>
      <c r="F77" s="401"/>
    </row>
    <row r="78" spans="1:6" ht="31.5" thickBot="1" thickTop="1">
      <c r="A78" s="51"/>
      <c r="B78" s="394" t="s">
        <v>75</v>
      </c>
      <c r="C78" s="395">
        <f>C77/C76</f>
        <v>23.671232876712327</v>
      </c>
      <c r="D78" s="395">
        <f>D77/D76</f>
        <v>23.172093023255815</v>
      </c>
      <c r="E78" s="395">
        <f>E77/E76</f>
        <v>23</v>
      </c>
      <c r="F78" s="401"/>
    </row>
    <row r="79" spans="1:6" ht="17.25" thickBot="1" thickTop="1">
      <c r="A79" s="1"/>
      <c r="B79" s="335"/>
      <c r="C79" s="334"/>
      <c r="D79" s="335"/>
      <c r="E79" s="334"/>
      <c r="F79" s="334"/>
    </row>
    <row r="80" spans="1:6" ht="31.5" thickBot="1" thickTop="1">
      <c r="A80" s="1"/>
      <c r="B80" s="391" t="s">
        <v>76</v>
      </c>
      <c r="C80" s="396" t="s">
        <v>77</v>
      </c>
      <c r="D80" s="391" t="s">
        <v>78</v>
      </c>
      <c r="E80" s="391" t="s">
        <v>79</v>
      </c>
      <c r="F80" s="334"/>
    </row>
    <row r="81" spans="1:6" ht="17.25" thickBot="1" thickTop="1">
      <c r="A81" s="1"/>
      <c r="B81" s="397">
        <v>66</v>
      </c>
      <c r="C81" s="397">
        <f>SUM(C76:E76)</f>
        <v>643</v>
      </c>
      <c r="D81" s="397">
        <f>SUM(C77:E77)</f>
        <v>14973</v>
      </c>
      <c r="E81" s="398">
        <f>D81/C81</f>
        <v>23.28615863141524</v>
      </c>
      <c r="F81" s="334"/>
    </row>
    <row r="82" spans="1:6" ht="16.5" thickTop="1">
      <c r="A82" s="1"/>
      <c r="B82" s="2"/>
      <c r="C82" s="1"/>
      <c r="D82" s="2"/>
      <c r="E82" s="1"/>
      <c r="F82" s="1"/>
    </row>
  </sheetData>
  <sheetProtection/>
  <mergeCells count="5">
    <mergeCell ref="A1:V1"/>
    <mergeCell ref="C3:H3"/>
    <mergeCell ref="I3:N3"/>
    <mergeCell ref="O3:T3"/>
    <mergeCell ref="U3:X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4"/>
  <sheetViews>
    <sheetView zoomScale="75" zoomScaleNormal="75" zoomScalePageLayoutView="0" workbookViewId="0" topLeftCell="B13">
      <selection activeCell="C44" sqref="C44"/>
    </sheetView>
  </sheetViews>
  <sheetFormatPr defaultColWidth="9.140625" defaultRowHeight="12.75"/>
  <cols>
    <col min="2" max="2" width="17.421875" style="0" customWidth="1"/>
    <col min="3" max="4" width="10.57421875" style="0" customWidth="1"/>
    <col min="5" max="5" width="12.00390625" style="0" customWidth="1"/>
  </cols>
  <sheetData>
    <row r="1" spans="1:34" ht="16.5" thickBot="1">
      <c r="A1" s="515" t="s">
        <v>470</v>
      </c>
      <c r="B1" s="516"/>
      <c r="C1" s="516"/>
      <c r="D1" s="517"/>
      <c r="E1" s="517"/>
      <c r="F1" s="517"/>
      <c r="G1" s="517"/>
      <c r="H1" s="517"/>
      <c r="I1" s="517"/>
      <c r="J1" s="402"/>
      <c r="K1" s="402"/>
      <c r="L1" s="402"/>
      <c r="M1" s="402"/>
      <c r="N1" s="402"/>
      <c r="O1" s="402"/>
      <c r="P1" s="402"/>
      <c r="Q1" s="402"/>
      <c r="R1" s="402"/>
      <c r="S1" s="403"/>
      <c r="T1" s="403"/>
      <c r="U1" s="404"/>
      <c r="V1" s="404"/>
      <c r="W1" s="404"/>
      <c r="X1" s="404"/>
      <c r="Y1" s="510"/>
      <c r="Z1" s="510"/>
      <c r="AA1" s="510"/>
      <c r="AB1" s="510"/>
      <c r="AC1" s="510"/>
      <c r="AD1" s="510"/>
      <c r="AE1" s="510"/>
      <c r="AF1" s="510"/>
      <c r="AG1" s="510"/>
      <c r="AH1" s="510"/>
    </row>
    <row r="2" spans="1:34" ht="16.5" thickBot="1">
      <c r="A2" s="334"/>
      <c r="B2" s="405"/>
      <c r="C2" s="511" t="s">
        <v>471</v>
      </c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12" t="s">
        <v>472</v>
      </c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4"/>
    </row>
    <row r="3" spans="1:34" ht="16.5" customHeight="1" thickBot="1">
      <c r="A3" s="504" t="s">
        <v>3</v>
      </c>
      <c r="B3" s="506" t="s">
        <v>506</v>
      </c>
      <c r="C3" s="508" t="s">
        <v>0</v>
      </c>
      <c r="D3" s="508"/>
      <c r="E3" s="508"/>
      <c r="F3" s="508"/>
      <c r="G3" s="508"/>
      <c r="H3" s="508"/>
      <c r="I3" s="509" t="s">
        <v>1</v>
      </c>
      <c r="J3" s="508"/>
      <c r="K3" s="508"/>
      <c r="L3" s="508"/>
      <c r="M3" s="508"/>
      <c r="N3" s="508"/>
      <c r="O3" s="501" t="s">
        <v>2</v>
      </c>
      <c r="P3" s="501"/>
      <c r="Q3" s="501"/>
      <c r="R3" s="501"/>
      <c r="S3" s="501"/>
      <c r="T3" s="501"/>
      <c r="U3" s="502" t="s">
        <v>473</v>
      </c>
      <c r="V3" s="502"/>
      <c r="W3" s="503"/>
      <c r="X3" s="496" t="s">
        <v>474</v>
      </c>
      <c r="Y3" s="497"/>
      <c r="Z3" s="498"/>
      <c r="AA3" s="496" t="s">
        <v>475</v>
      </c>
      <c r="AB3" s="497"/>
      <c r="AC3" s="498"/>
      <c r="AD3" s="496" t="s">
        <v>476</v>
      </c>
      <c r="AE3" s="497"/>
      <c r="AF3" s="498"/>
      <c r="AG3" s="499" t="s">
        <v>477</v>
      </c>
      <c r="AH3" s="500"/>
    </row>
    <row r="4" spans="1:34" ht="16.5" thickBot="1">
      <c r="A4" s="505"/>
      <c r="B4" s="507"/>
      <c r="C4" s="406" t="s">
        <v>4</v>
      </c>
      <c r="D4" s="407" t="s">
        <v>5</v>
      </c>
      <c r="E4" s="407" t="s">
        <v>6</v>
      </c>
      <c r="F4" s="407" t="s">
        <v>7</v>
      </c>
      <c r="G4" s="407" t="s">
        <v>8</v>
      </c>
      <c r="H4" s="408" t="s">
        <v>20</v>
      </c>
      <c r="I4" s="409" t="s">
        <v>9</v>
      </c>
      <c r="J4" s="407" t="s">
        <v>10</v>
      </c>
      <c r="K4" s="407" t="s">
        <v>11</v>
      </c>
      <c r="L4" s="407" t="s">
        <v>12</v>
      </c>
      <c r="M4" s="410" t="s">
        <v>13</v>
      </c>
      <c r="N4" s="408" t="s">
        <v>25</v>
      </c>
      <c r="O4" s="451" t="s">
        <v>14</v>
      </c>
      <c r="P4" s="451" t="s">
        <v>15</v>
      </c>
      <c r="Q4" s="451" t="s">
        <v>16</v>
      </c>
      <c r="R4" s="451" t="s">
        <v>17</v>
      </c>
      <c r="S4" s="451" t="s">
        <v>21</v>
      </c>
      <c r="T4" s="451" t="s">
        <v>26</v>
      </c>
      <c r="U4" s="452" t="s">
        <v>478</v>
      </c>
      <c r="V4" s="452" t="s">
        <v>479</v>
      </c>
      <c r="W4" s="453" t="s">
        <v>480</v>
      </c>
      <c r="X4" s="413" t="s">
        <v>478</v>
      </c>
      <c r="Y4" s="411" t="s">
        <v>479</v>
      </c>
      <c r="Z4" s="412" t="s">
        <v>480</v>
      </c>
      <c r="AA4" s="413" t="s">
        <v>478</v>
      </c>
      <c r="AB4" s="411" t="s">
        <v>479</v>
      </c>
      <c r="AC4" s="412" t="s">
        <v>480</v>
      </c>
      <c r="AD4" s="413" t="s">
        <v>478</v>
      </c>
      <c r="AE4" s="411" t="s">
        <v>479</v>
      </c>
      <c r="AF4" s="412" t="s">
        <v>480</v>
      </c>
      <c r="AG4" s="414" t="s">
        <v>478</v>
      </c>
      <c r="AH4" s="415" t="s">
        <v>479</v>
      </c>
    </row>
    <row r="5" spans="1:34" ht="25.5">
      <c r="A5" s="285">
        <v>1</v>
      </c>
      <c r="B5" s="416" t="s">
        <v>481</v>
      </c>
      <c r="C5" s="417">
        <v>25</v>
      </c>
      <c r="D5" s="418">
        <v>25</v>
      </c>
      <c r="E5" s="418">
        <v>25</v>
      </c>
      <c r="F5" s="418"/>
      <c r="G5" s="418"/>
      <c r="H5" s="445"/>
      <c r="I5" s="446">
        <v>22</v>
      </c>
      <c r="J5" s="418">
        <v>21</v>
      </c>
      <c r="K5" s="418">
        <v>22</v>
      </c>
      <c r="L5" s="418">
        <v>22</v>
      </c>
      <c r="M5" s="419"/>
      <c r="N5" s="449"/>
      <c r="O5" s="450">
        <v>20</v>
      </c>
      <c r="P5" s="418">
        <v>20</v>
      </c>
      <c r="Q5" s="418">
        <v>20</v>
      </c>
      <c r="R5" s="418">
        <v>19</v>
      </c>
      <c r="S5" s="419"/>
      <c r="T5" s="445"/>
      <c r="U5" s="417">
        <v>4</v>
      </c>
      <c r="V5" s="418">
        <v>4</v>
      </c>
      <c r="W5" s="420">
        <v>4</v>
      </c>
      <c r="X5" s="421">
        <v>3</v>
      </c>
      <c r="Y5" s="418">
        <v>2</v>
      </c>
      <c r="Z5" s="420">
        <v>2</v>
      </c>
      <c r="AA5" s="421">
        <v>2</v>
      </c>
      <c r="AB5" s="418">
        <v>2</v>
      </c>
      <c r="AC5" s="420">
        <v>2</v>
      </c>
      <c r="AD5" s="421">
        <v>6</v>
      </c>
      <c r="AE5" s="418">
        <v>7</v>
      </c>
      <c r="AF5" s="420">
        <v>4</v>
      </c>
      <c r="AG5" s="422">
        <v>6</v>
      </c>
      <c r="AH5" s="423">
        <v>7</v>
      </c>
    </row>
    <row r="6" spans="1:34" ht="25.5">
      <c r="A6" s="285">
        <f>A5+1</f>
        <v>2</v>
      </c>
      <c r="B6" s="424" t="s">
        <v>482</v>
      </c>
      <c r="C6" s="425">
        <v>22</v>
      </c>
      <c r="D6" s="426">
        <v>22</v>
      </c>
      <c r="E6" s="426">
        <v>23</v>
      </c>
      <c r="F6" s="426"/>
      <c r="G6" s="426"/>
      <c r="H6" s="447"/>
      <c r="I6" s="448">
        <v>26</v>
      </c>
      <c r="J6" s="426">
        <v>26</v>
      </c>
      <c r="K6" s="426">
        <v>26</v>
      </c>
      <c r="L6" s="426"/>
      <c r="M6" s="427"/>
      <c r="N6" s="447"/>
      <c r="O6" s="448">
        <v>22</v>
      </c>
      <c r="P6" s="426">
        <v>22</v>
      </c>
      <c r="Q6" s="426">
        <v>23</v>
      </c>
      <c r="R6" s="426"/>
      <c r="S6" s="427"/>
      <c r="T6" s="447"/>
      <c r="U6" s="425">
        <v>6</v>
      </c>
      <c r="V6" s="426">
        <v>6</v>
      </c>
      <c r="W6" s="428">
        <v>3</v>
      </c>
      <c r="X6" s="429">
        <v>2</v>
      </c>
      <c r="Y6" s="426">
        <v>3</v>
      </c>
      <c r="Z6" s="428">
        <v>2</v>
      </c>
      <c r="AA6" s="429">
        <v>2</v>
      </c>
      <c r="AB6" s="426">
        <v>3</v>
      </c>
      <c r="AC6" s="428">
        <v>2</v>
      </c>
      <c r="AD6" s="429">
        <v>6</v>
      </c>
      <c r="AE6" s="426">
        <v>6</v>
      </c>
      <c r="AF6" s="428">
        <v>6</v>
      </c>
      <c r="AG6" s="430">
        <v>6</v>
      </c>
      <c r="AH6" s="431">
        <v>6</v>
      </c>
    </row>
    <row r="7" spans="1:34" ht="25.5">
      <c r="A7" s="285">
        <f aca="true" t="shared" si="0" ref="A7:A29">A6+1</f>
        <v>3</v>
      </c>
      <c r="B7" s="424" t="s">
        <v>483</v>
      </c>
      <c r="C7" s="425">
        <v>27</v>
      </c>
      <c r="D7" s="426">
        <v>25</v>
      </c>
      <c r="E7" s="426">
        <v>27</v>
      </c>
      <c r="F7" s="426"/>
      <c r="G7" s="426"/>
      <c r="H7" s="447"/>
      <c r="I7" s="448">
        <v>28</v>
      </c>
      <c r="J7" s="426">
        <v>27</v>
      </c>
      <c r="K7" s="426">
        <v>29</v>
      </c>
      <c r="L7" s="426"/>
      <c r="M7" s="427"/>
      <c r="N7" s="447"/>
      <c r="O7" s="448">
        <v>20</v>
      </c>
      <c r="P7" s="426">
        <v>20</v>
      </c>
      <c r="Q7" s="426">
        <v>25</v>
      </c>
      <c r="R7" s="426">
        <v>22</v>
      </c>
      <c r="S7" s="427"/>
      <c r="T7" s="447"/>
      <c r="U7" s="425">
        <v>4</v>
      </c>
      <c r="V7" s="426">
        <v>4</v>
      </c>
      <c r="W7" s="428">
        <v>4</v>
      </c>
      <c r="X7" s="429">
        <v>2</v>
      </c>
      <c r="Y7" s="426">
        <v>3</v>
      </c>
      <c r="Z7" s="428">
        <v>2</v>
      </c>
      <c r="AA7" s="429">
        <v>3</v>
      </c>
      <c r="AB7" s="426">
        <v>2</v>
      </c>
      <c r="AC7" s="428">
        <v>2</v>
      </c>
      <c r="AD7" s="429">
        <v>6</v>
      </c>
      <c r="AE7" s="426">
        <v>6</v>
      </c>
      <c r="AF7" s="428">
        <v>8</v>
      </c>
      <c r="AG7" s="430">
        <v>6</v>
      </c>
      <c r="AH7" s="431">
        <v>6</v>
      </c>
    </row>
    <row r="8" spans="1:34" ht="25.5">
      <c r="A8" s="285">
        <f t="shared" si="0"/>
        <v>4</v>
      </c>
      <c r="B8" s="424" t="s">
        <v>484</v>
      </c>
      <c r="C8" s="425">
        <v>24</v>
      </c>
      <c r="D8" s="426">
        <v>25</v>
      </c>
      <c r="E8" s="426">
        <v>22</v>
      </c>
      <c r="F8" s="426"/>
      <c r="G8" s="426"/>
      <c r="H8" s="447"/>
      <c r="I8" s="448">
        <v>21</v>
      </c>
      <c r="J8" s="426">
        <v>21</v>
      </c>
      <c r="K8" s="426">
        <v>22</v>
      </c>
      <c r="L8" s="426"/>
      <c r="M8" s="427"/>
      <c r="N8" s="447"/>
      <c r="O8" s="448">
        <v>23</v>
      </c>
      <c r="P8" s="426">
        <v>22</v>
      </c>
      <c r="Q8" s="426">
        <v>23</v>
      </c>
      <c r="R8" s="426"/>
      <c r="S8" s="427" t="s">
        <v>125</v>
      </c>
      <c r="T8" s="447"/>
      <c r="U8" s="425">
        <v>3</v>
      </c>
      <c r="V8" s="426">
        <v>3</v>
      </c>
      <c r="W8" s="428">
        <v>3</v>
      </c>
      <c r="X8" s="429">
        <v>2</v>
      </c>
      <c r="Y8" s="426">
        <v>2</v>
      </c>
      <c r="Z8" s="428">
        <v>2</v>
      </c>
      <c r="AA8" s="429">
        <v>2</v>
      </c>
      <c r="AB8" s="426">
        <v>2</v>
      </c>
      <c r="AC8" s="428">
        <v>2</v>
      </c>
      <c r="AD8" s="429">
        <v>6</v>
      </c>
      <c r="AE8" s="426">
        <v>4</v>
      </c>
      <c r="AF8" s="428">
        <v>6</v>
      </c>
      <c r="AG8" s="430">
        <v>6</v>
      </c>
      <c r="AH8" s="431">
        <v>4</v>
      </c>
    </row>
    <row r="9" spans="1:34" ht="12.75">
      <c r="A9" s="285">
        <f t="shared" si="0"/>
        <v>5</v>
      </c>
      <c r="B9" s="424" t="s">
        <v>485</v>
      </c>
      <c r="C9" s="287">
        <v>22</v>
      </c>
      <c r="D9" s="284">
        <v>22</v>
      </c>
      <c r="E9" s="284">
        <v>22</v>
      </c>
      <c r="F9" s="284"/>
      <c r="G9" s="284"/>
      <c r="H9" s="286"/>
      <c r="I9" s="283">
        <v>22</v>
      </c>
      <c r="J9" s="284">
        <v>22</v>
      </c>
      <c r="K9" s="284">
        <v>17</v>
      </c>
      <c r="L9" s="284"/>
      <c r="M9" s="285"/>
      <c r="N9" s="286"/>
      <c r="O9" s="283">
        <v>22</v>
      </c>
      <c r="P9" s="284">
        <v>22</v>
      </c>
      <c r="Q9" s="284"/>
      <c r="R9" s="284"/>
      <c r="S9" s="285"/>
      <c r="T9" s="286"/>
      <c r="U9" s="425">
        <v>3</v>
      </c>
      <c r="V9" s="426">
        <v>3</v>
      </c>
      <c r="W9" s="428">
        <v>2</v>
      </c>
      <c r="X9" s="429">
        <v>3</v>
      </c>
      <c r="Y9" s="426">
        <v>2</v>
      </c>
      <c r="Z9" s="428">
        <v>2</v>
      </c>
      <c r="AA9" s="429"/>
      <c r="AB9" s="426"/>
      <c r="AC9" s="428"/>
      <c r="AD9" s="429">
        <v>6</v>
      </c>
      <c r="AE9" s="426">
        <v>5</v>
      </c>
      <c r="AF9" s="428">
        <v>4</v>
      </c>
      <c r="AG9" s="430">
        <v>6</v>
      </c>
      <c r="AH9" s="431">
        <v>5</v>
      </c>
    </row>
    <row r="10" spans="1:34" ht="25.5">
      <c r="A10" s="285">
        <f t="shared" si="0"/>
        <v>6</v>
      </c>
      <c r="B10" s="424" t="s">
        <v>486</v>
      </c>
      <c r="C10" s="425">
        <v>22</v>
      </c>
      <c r="D10" s="426">
        <v>22</v>
      </c>
      <c r="E10" s="426">
        <v>22</v>
      </c>
      <c r="F10" s="426">
        <v>22</v>
      </c>
      <c r="G10" s="426">
        <v>22</v>
      </c>
      <c r="H10" s="447"/>
      <c r="I10" s="448">
        <v>27</v>
      </c>
      <c r="J10" s="426">
        <v>28</v>
      </c>
      <c r="K10" s="426">
        <v>28</v>
      </c>
      <c r="L10" s="426">
        <v>27</v>
      </c>
      <c r="M10" s="427">
        <v>27</v>
      </c>
      <c r="N10" s="447">
        <v>25</v>
      </c>
      <c r="O10" s="448">
        <v>26</v>
      </c>
      <c r="P10" s="426">
        <v>26</v>
      </c>
      <c r="Q10" s="426">
        <v>26</v>
      </c>
      <c r="R10" s="426">
        <v>26</v>
      </c>
      <c r="S10" s="427"/>
      <c r="T10" s="447"/>
      <c r="U10" s="425">
        <v>6</v>
      </c>
      <c r="V10" s="426">
        <v>6</v>
      </c>
      <c r="W10" s="428">
        <v>4</v>
      </c>
      <c r="X10" s="429">
        <v>5</v>
      </c>
      <c r="Y10" s="426">
        <v>6</v>
      </c>
      <c r="Z10" s="428">
        <v>4</v>
      </c>
      <c r="AA10" s="429"/>
      <c r="AB10" s="426"/>
      <c r="AC10" s="428"/>
      <c r="AD10" s="429">
        <v>10</v>
      </c>
      <c r="AE10" s="426">
        <v>12</v>
      </c>
      <c r="AF10" s="428">
        <v>8</v>
      </c>
      <c r="AG10" s="430">
        <v>10</v>
      </c>
      <c r="AH10" s="431">
        <v>12</v>
      </c>
    </row>
    <row r="11" spans="1:34" ht="25.5">
      <c r="A11" s="285">
        <f t="shared" si="0"/>
        <v>7</v>
      </c>
      <c r="B11" s="424" t="s">
        <v>487</v>
      </c>
      <c r="C11" s="425">
        <v>25</v>
      </c>
      <c r="D11" s="426">
        <v>25</v>
      </c>
      <c r="E11" s="426"/>
      <c r="F11" s="426"/>
      <c r="G11" s="426"/>
      <c r="H11" s="447"/>
      <c r="I11" s="448">
        <v>22</v>
      </c>
      <c r="J11" s="426">
        <v>22</v>
      </c>
      <c r="K11" s="426"/>
      <c r="L11" s="426"/>
      <c r="M11" s="427"/>
      <c r="N11" s="447"/>
      <c r="O11" s="448">
        <v>21</v>
      </c>
      <c r="P11" s="426">
        <v>20</v>
      </c>
      <c r="Q11" s="426"/>
      <c r="R11" s="426"/>
      <c r="S11" s="427"/>
      <c r="T11" s="447"/>
      <c r="U11" s="425">
        <v>2</v>
      </c>
      <c r="V11" s="426">
        <v>2</v>
      </c>
      <c r="W11" s="428">
        <v>2</v>
      </c>
      <c r="X11" s="429">
        <v>2</v>
      </c>
      <c r="Y11" s="426">
        <v>2</v>
      </c>
      <c r="Z11" s="428">
        <v>2</v>
      </c>
      <c r="AA11" s="429"/>
      <c r="AB11" s="426"/>
      <c r="AC11" s="428"/>
      <c r="AD11" s="429">
        <v>4</v>
      </c>
      <c r="AE11" s="426">
        <v>4</v>
      </c>
      <c r="AF11" s="428">
        <v>4</v>
      </c>
      <c r="AG11" s="430">
        <v>4</v>
      </c>
      <c r="AH11" s="431">
        <v>4</v>
      </c>
    </row>
    <row r="12" spans="1:34" ht="25.5">
      <c r="A12" s="285">
        <f t="shared" si="0"/>
        <v>8</v>
      </c>
      <c r="B12" s="424" t="s">
        <v>488</v>
      </c>
      <c r="C12" s="425">
        <v>26</v>
      </c>
      <c r="D12" s="426">
        <v>25</v>
      </c>
      <c r="E12" s="426">
        <v>25</v>
      </c>
      <c r="F12" s="426">
        <v>24</v>
      </c>
      <c r="G12" s="426">
        <v>24</v>
      </c>
      <c r="H12" s="447"/>
      <c r="I12" s="448">
        <v>24</v>
      </c>
      <c r="J12" s="426">
        <v>23</v>
      </c>
      <c r="K12" s="426">
        <v>24</v>
      </c>
      <c r="L12" s="426">
        <v>24</v>
      </c>
      <c r="M12" s="427"/>
      <c r="N12" s="447"/>
      <c r="O12" s="448">
        <v>22</v>
      </c>
      <c r="P12" s="426">
        <v>22</v>
      </c>
      <c r="Q12" s="426">
        <v>22</v>
      </c>
      <c r="R12" s="426">
        <v>22</v>
      </c>
      <c r="S12" s="427"/>
      <c r="T12" s="447"/>
      <c r="U12" s="425">
        <v>6</v>
      </c>
      <c r="V12" s="426">
        <v>4</v>
      </c>
      <c r="W12" s="428">
        <v>4</v>
      </c>
      <c r="X12" s="429">
        <v>3</v>
      </c>
      <c r="Y12" s="426">
        <v>2</v>
      </c>
      <c r="Z12" s="428">
        <v>2</v>
      </c>
      <c r="AA12" s="429">
        <v>3</v>
      </c>
      <c r="AB12" s="426">
        <v>2</v>
      </c>
      <c r="AC12" s="428">
        <v>2</v>
      </c>
      <c r="AD12" s="429">
        <v>10</v>
      </c>
      <c r="AE12" s="426">
        <v>8</v>
      </c>
      <c r="AF12" s="428">
        <v>8</v>
      </c>
      <c r="AG12" s="430">
        <v>10</v>
      </c>
      <c r="AH12" s="431">
        <v>8</v>
      </c>
    </row>
    <row r="13" spans="1:34" ht="25.5">
      <c r="A13" s="285">
        <f t="shared" si="0"/>
        <v>9</v>
      </c>
      <c r="B13" s="424" t="s">
        <v>489</v>
      </c>
      <c r="C13" s="287">
        <v>20</v>
      </c>
      <c r="D13" s="284">
        <v>21</v>
      </c>
      <c r="E13" s="284">
        <v>20</v>
      </c>
      <c r="F13" s="284">
        <v>21</v>
      </c>
      <c r="G13" s="284"/>
      <c r="H13" s="286"/>
      <c r="I13" s="283">
        <v>17</v>
      </c>
      <c r="J13" s="284">
        <v>18</v>
      </c>
      <c r="K13" s="284">
        <v>17</v>
      </c>
      <c r="L13" s="284">
        <v>17</v>
      </c>
      <c r="M13" s="285"/>
      <c r="N13" s="286"/>
      <c r="O13" s="283">
        <v>21</v>
      </c>
      <c r="P13" s="284">
        <v>21</v>
      </c>
      <c r="Q13" s="284">
        <v>20</v>
      </c>
      <c r="R13" s="284"/>
      <c r="S13" s="285"/>
      <c r="T13" s="286"/>
      <c r="U13" s="425">
        <v>4</v>
      </c>
      <c r="V13" s="426">
        <v>4</v>
      </c>
      <c r="W13" s="428">
        <v>3</v>
      </c>
      <c r="X13" s="429">
        <v>4</v>
      </c>
      <c r="Y13" s="426">
        <v>2</v>
      </c>
      <c r="Z13" s="428">
        <v>1</v>
      </c>
      <c r="AA13" s="429"/>
      <c r="AB13" s="426"/>
      <c r="AC13" s="428"/>
      <c r="AD13" s="429">
        <v>8</v>
      </c>
      <c r="AE13" s="426">
        <v>8</v>
      </c>
      <c r="AF13" s="428">
        <v>6</v>
      </c>
      <c r="AG13" s="430">
        <v>8</v>
      </c>
      <c r="AH13" s="431">
        <v>8</v>
      </c>
    </row>
    <row r="14" spans="1:34" ht="25.5">
      <c r="A14" s="285">
        <f t="shared" si="0"/>
        <v>10</v>
      </c>
      <c r="B14" s="424" t="s">
        <v>490</v>
      </c>
      <c r="C14" s="287">
        <v>23</v>
      </c>
      <c r="D14" s="284">
        <v>23</v>
      </c>
      <c r="E14" s="284">
        <v>23</v>
      </c>
      <c r="F14" s="284">
        <v>23</v>
      </c>
      <c r="G14" s="284">
        <v>23</v>
      </c>
      <c r="H14" s="286"/>
      <c r="I14" s="283">
        <v>23</v>
      </c>
      <c r="J14" s="284">
        <v>23</v>
      </c>
      <c r="K14" s="284">
        <v>23</v>
      </c>
      <c r="L14" s="284">
        <v>23</v>
      </c>
      <c r="M14" s="285">
        <v>23</v>
      </c>
      <c r="N14" s="286"/>
      <c r="O14" s="283">
        <v>22</v>
      </c>
      <c r="P14" s="284">
        <v>18</v>
      </c>
      <c r="Q14" s="284">
        <v>22</v>
      </c>
      <c r="R14" s="284">
        <v>22</v>
      </c>
      <c r="S14" s="285">
        <v>22</v>
      </c>
      <c r="T14" s="286">
        <v>19</v>
      </c>
      <c r="U14" s="425">
        <v>10</v>
      </c>
      <c r="V14" s="426">
        <v>10</v>
      </c>
      <c r="W14" s="428">
        <v>6</v>
      </c>
      <c r="X14" s="429">
        <v>3</v>
      </c>
      <c r="Y14" s="426">
        <v>3</v>
      </c>
      <c r="Z14" s="428">
        <v>3</v>
      </c>
      <c r="AA14" s="429">
        <v>3</v>
      </c>
      <c r="AB14" s="426">
        <v>3</v>
      </c>
      <c r="AC14" s="428">
        <v>3</v>
      </c>
      <c r="AD14" s="429">
        <v>10</v>
      </c>
      <c r="AE14" s="426">
        <v>10</v>
      </c>
      <c r="AF14" s="428">
        <v>10</v>
      </c>
      <c r="AG14" s="430">
        <v>10</v>
      </c>
      <c r="AH14" s="431">
        <v>10</v>
      </c>
    </row>
    <row r="15" spans="1:34" ht="25.5">
      <c r="A15" s="285">
        <f t="shared" si="0"/>
        <v>11</v>
      </c>
      <c r="B15" s="424" t="s">
        <v>491</v>
      </c>
      <c r="C15" s="287">
        <v>17</v>
      </c>
      <c r="D15" s="284">
        <v>16</v>
      </c>
      <c r="E15" s="284"/>
      <c r="F15" s="284"/>
      <c r="G15" s="284"/>
      <c r="H15" s="286"/>
      <c r="I15" s="283">
        <v>16</v>
      </c>
      <c r="J15" s="284">
        <v>17</v>
      </c>
      <c r="K15" s="284"/>
      <c r="L15" s="284"/>
      <c r="M15" s="285"/>
      <c r="N15" s="286"/>
      <c r="O15" s="283">
        <v>26</v>
      </c>
      <c r="P15" s="284">
        <v>26</v>
      </c>
      <c r="Q15" s="284"/>
      <c r="R15" s="284"/>
      <c r="S15" s="285"/>
      <c r="T15" s="286"/>
      <c r="U15" s="425">
        <v>2</v>
      </c>
      <c r="V15" s="426">
        <v>2</v>
      </c>
      <c r="W15" s="428">
        <v>2</v>
      </c>
      <c r="X15" s="429"/>
      <c r="Y15" s="426"/>
      <c r="Z15" s="428"/>
      <c r="AA15" s="429"/>
      <c r="AB15" s="426"/>
      <c r="AC15" s="428"/>
      <c r="AD15" s="429">
        <v>2</v>
      </c>
      <c r="AE15" s="426">
        <v>2</v>
      </c>
      <c r="AF15" s="428">
        <v>2</v>
      </c>
      <c r="AG15" s="430"/>
      <c r="AH15" s="431"/>
    </row>
    <row r="16" spans="1:34" ht="25.5">
      <c r="A16" s="285">
        <f t="shared" si="0"/>
        <v>12</v>
      </c>
      <c r="B16" s="424" t="s">
        <v>492</v>
      </c>
      <c r="C16" s="287">
        <v>25</v>
      </c>
      <c r="D16" s="284">
        <v>25</v>
      </c>
      <c r="E16" s="284">
        <v>25</v>
      </c>
      <c r="F16" s="284">
        <v>26</v>
      </c>
      <c r="G16" s="284"/>
      <c r="H16" s="286"/>
      <c r="I16" s="283">
        <v>22</v>
      </c>
      <c r="J16" s="284">
        <v>23</v>
      </c>
      <c r="K16" s="284">
        <v>23</v>
      </c>
      <c r="L16" s="284">
        <v>23</v>
      </c>
      <c r="M16" s="285"/>
      <c r="N16" s="286"/>
      <c r="O16" s="283">
        <v>21</v>
      </c>
      <c r="P16" s="284">
        <v>21</v>
      </c>
      <c r="Q16" s="284">
        <v>21</v>
      </c>
      <c r="R16" s="284">
        <v>21</v>
      </c>
      <c r="S16" s="285">
        <v>21</v>
      </c>
      <c r="T16" s="286"/>
      <c r="U16" s="425">
        <v>6</v>
      </c>
      <c r="V16" s="426">
        <v>4</v>
      </c>
      <c r="W16" s="428">
        <v>6</v>
      </c>
      <c r="X16" s="429">
        <v>5</v>
      </c>
      <c r="Y16" s="426">
        <v>4</v>
      </c>
      <c r="Z16" s="428">
        <v>4</v>
      </c>
      <c r="AA16" s="429">
        <v>2</v>
      </c>
      <c r="AB16" s="426">
        <v>2</v>
      </c>
      <c r="AC16" s="428">
        <v>2</v>
      </c>
      <c r="AD16" s="429">
        <v>8</v>
      </c>
      <c r="AE16" s="426">
        <v>8</v>
      </c>
      <c r="AF16" s="428">
        <v>10</v>
      </c>
      <c r="AG16" s="430">
        <v>8</v>
      </c>
      <c r="AH16" s="431">
        <v>8</v>
      </c>
    </row>
    <row r="17" spans="1:34" ht="25.5">
      <c r="A17" s="285">
        <f t="shared" si="0"/>
        <v>13</v>
      </c>
      <c r="B17" s="424" t="s">
        <v>493</v>
      </c>
      <c r="C17" s="287">
        <v>23</v>
      </c>
      <c r="D17" s="284">
        <v>26</v>
      </c>
      <c r="E17" s="284">
        <v>24</v>
      </c>
      <c r="F17" s="284">
        <v>26</v>
      </c>
      <c r="G17" s="284"/>
      <c r="H17" s="286"/>
      <c r="I17" s="283">
        <v>20</v>
      </c>
      <c r="J17" s="284">
        <v>20</v>
      </c>
      <c r="K17" s="284">
        <v>20</v>
      </c>
      <c r="L17" s="284">
        <v>20</v>
      </c>
      <c r="M17" s="285">
        <v>20</v>
      </c>
      <c r="N17" s="286"/>
      <c r="O17" s="283">
        <v>25</v>
      </c>
      <c r="P17" s="284">
        <v>22</v>
      </c>
      <c r="Q17" s="284">
        <v>22</v>
      </c>
      <c r="R17" s="284">
        <v>23</v>
      </c>
      <c r="S17" s="285"/>
      <c r="T17" s="286"/>
      <c r="U17" s="425">
        <v>4</v>
      </c>
      <c r="V17" s="426">
        <v>5</v>
      </c>
      <c r="W17" s="428">
        <v>5</v>
      </c>
      <c r="X17" s="429">
        <v>4</v>
      </c>
      <c r="Y17" s="426">
        <v>3</v>
      </c>
      <c r="Z17" s="428">
        <v>2</v>
      </c>
      <c r="AA17" s="429">
        <v>2</v>
      </c>
      <c r="AB17" s="426">
        <v>2</v>
      </c>
      <c r="AC17" s="428">
        <v>2</v>
      </c>
      <c r="AD17" s="429">
        <v>8</v>
      </c>
      <c r="AE17" s="426">
        <v>8</v>
      </c>
      <c r="AF17" s="428">
        <v>8</v>
      </c>
      <c r="AG17" s="430">
        <v>8</v>
      </c>
      <c r="AH17" s="431">
        <v>5</v>
      </c>
    </row>
    <row r="18" spans="1:34" ht="25.5">
      <c r="A18" s="285">
        <f t="shared" si="0"/>
        <v>14</v>
      </c>
      <c r="B18" s="424" t="s">
        <v>494</v>
      </c>
      <c r="C18" s="287">
        <v>23</v>
      </c>
      <c r="D18" s="284">
        <v>24</v>
      </c>
      <c r="E18" s="284">
        <v>24</v>
      </c>
      <c r="F18" s="284">
        <v>22</v>
      </c>
      <c r="G18" s="284"/>
      <c r="H18" s="286"/>
      <c r="I18" s="283">
        <v>23</v>
      </c>
      <c r="J18" s="284">
        <v>23</v>
      </c>
      <c r="K18" s="284">
        <v>25</v>
      </c>
      <c r="L18" s="284">
        <v>22</v>
      </c>
      <c r="M18" s="285"/>
      <c r="N18" s="286"/>
      <c r="O18" s="283">
        <v>26</v>
      </c>
      <c r="P18" s="284">
        <v>25</v>
      </c>
      <c r="Q18" s="284">
        <v>27</v>
      </c>
      <c r="R18" s="284">
        <v>27</v>
      </c>
      <c r="S18" s="285"/>
      <c r="T18" s="286"/>
      <c r="U18" s="425">
        <v>4</v>
      </c>
      <c r="V18" s="426">
        <v>4</v>
      </c>
      <c r="W18" s="428">
        <v>4</v>
      </c>
      <c r="X18" s="429">
        <v>3</v>
      </c>
      <c r="Y18" s="426">
        <v>3</v>
      </c>
      <c r="Z18" s="428">
        <v>4</v>
      </c>
      <c r="AA18" s="429">
        <v>2</v>
      </c>
      <c r="AB18" s="426">
        <v>2</v>
      </c>
      <c r="AC18" s="428">
        <v>2</v>
      </c>
      <c r="AD18" s="429">
        <v>8</v>
      </c>
      <c r="AE18" s="426">
        <v>8</v>
      </c>
      <c r="AF18" s="428">
        <v>8</v>
      </c>
      <c r="AG18" s="430">
        <v>8</v>
      </c>
      <c r="AH18" s="431">
        <v>8</v>
      </c>
    </row>
    <row r="19" spans="1:34" ht="25.5">
      <c r="A19" s="285">
        <f t="shared" si="0"/>
        <v>15</v>
      </c>
      <c r="B19" s="424" t="s">
        <v>495</v>
      </c>
      <c r="C19" s="287">
        <v>22</v>
      </c>
      <c r="D19" s="284">
        <v>23</v>
      </c>
      <c r="E19" s="284">
        <v>22</v>
      </c>
      <c r="F19" s="284"/>
      <c r="G19" s="284"/>
      <c r="H19" s="286"/>
      <c r="I19" s="283">
        <v>23</v>
      </c>
      <c r="J19" s="284">
        <v>23</v>
      </c>
      <c r="K19" s="284">
        <v>23</v>
      </c>
      <c r="L19" s="284">
        <v>18</v>
      </c>
      <c r="M19" s="285"/>
      <c r="N19" s="286"/>
      <c r="O19" s="283">
        <v>23</v>
      </c>
      <c r="P19" s="284">
        <v>23</v>
      </c>
      <c r="Q19" s="284">
        <v>22</v>
      </c>
      <c r="R19" s="284">
        <v>18</v>
      </c>
      <c r="S19" s="285"/>
      <c r="T19" s="286"/>
      <c r="U19" s="425">
        <v>3</v>
      </c>
      <c r="V19" s="426">
        <v>4</v>
      </c>
      <c r="W19" s="428">
        <v>4</v>
      </c>
      <c r="X19" s="429">
        <v>2</v>
      </c>
      <c r="Y19" s="426">
        <v>2</v>
      </c>
      <c r="Z19" s="428">
        <v>2</v>
      </c>
      <c r="AA19" s="429">
        <v>2</v>
      </c>
      <c r="AB19" s="426">
        <v>2</v>
      </c>
      <c r="AC19" s="428">
        <v>2</v>
      </c>
      <c r="AD19" s="429">
        <v>6</v>
      </c>
      <c r="AE19" s="426">
        <v>7</v>
      </c>
      <c r="AF19" s="428">
        <v>7</v>
      </c>
      <c r="AG19" s="430">
        <v>6</v>
      </c>
      <c r="AH19" s="431">
        <v>7</v>
      </c>
    </row>
    <row r="20" spans="1:34" ht="12.75">
      <c r="A20" s="285">
        <f t="shared" si="0"/>
        <v>16</v>
      </c>
      <c r="B20" s="424" t="s">
        <v>496</v>
      </c>
      <c r="C20" s="287">
        <v>22</v>
      </c>
      <c r="D20" s="284"/>
      <c r="E20" s="284"/>
      <c r="F20" s="284"/>
      <c r="G20" s="284"/>
      <c r="H20" s="286"/>
      <c r="I20" s="283">
        <v>15</v>
      </c>
      <c r="J20" s="284">
        <v>16</v>
      </c>
      <c r="K20" s="284"/>
      <c r="L20" s="284"/>
      <c r="M20" s="285"/>
      <c r="N20" s="286"/>
      <c r="O20" s="283">
        <v>14</v>
      </c>
      <c r="P20" s="284">
        <v>14</v>
      </c>
      <c r="Q20" s="284"/>
      <c r="R20" s="284"/>
      <c r="S20" s="285"/>
      <c r="T20" s="286"/>
      <c r="U20" s="425">
        <v>1</v>
      </c>
      <c r="V20" s="426">
        <v>2</v>
      </c>
      <c r="W20" s="428">
        <v>2</v>
      </c>
      <c r="X20" s="429">
        <v>1</v>
      </c>
      <c r="Y20" s="426">
        <v>2</v>
      </c>
      <c r="Z20" s="428">
        <v>2</v>
      </c>
      <c r="AA20" s="429"/>
      <c r="AB20" s="426"/>
      <c r="AC20" s="428"/>
      <c r="AD20" s="429">
        <v>2</v>
      </c>
      <c r="AE20" s="426">
        <v>2</v>
      </c>
      <c r="AF20" s="428">
        <v>2</v>
      </c>
      <c r="AG20" s="430">
        <v>2</v>
      </c>
      <c r="AH20" s="431">
        <v>2</v>
      </c>
    </row>
    <row r="21" spans="1:34" ht="25.5">
      <c r="A21" s="285">
        <f t="shared" si="0"/>
        <v>17</v>
      </c>
      <c r="B21" s="424" t="s">
        <v>497</v>
      </c>
      <c r="C21" s="287">
        <v>15</v>
      </c>
      <c r="D21" s="284"/>
      <c r="E21" s="284"/>
      <c r="F21" s="284"/>
      <c r="G21" s="284"/>
      <c r="H21" s="286"/>
      <c r="I21" s="283">
        <v>20</v>
      </c>
      <c r="J21" s="284"/>
      <c r="K21" s="284"/>
      <c r="L21" s="284"/>
      <c r="M21" s="285"/>
      <c r="N21" s="286"/>
      <c r="O21" s="283">
        <v>21</v>
      </c>
      <c r="P21" s="284"/>
      <c r="Q21" s="284"/>
      <c r="R21" s="284"/>
      <c r="S21" s="285"/>
      <c r="T21" s="286"/>
      <c r="U21" s="425">
        <v>1</v>
      </c>
      <c r="V21" s="426">
        <v>1</v>
      </c>
      <c r="W21" s="428">
        <v>1</v>
      </c>
      <c r="X21" s="429">
        <v>1</v>
      </c>
      <c r="Y21" s="426">
        <v>1</v>
      </c>
      <c r="Z21" s="428">
        <v>1</v>
      </c>
      <c r="AA21" s="429"/>
      <c r="AB21" s="426"/>
      <c r="AC21" s="428"/>
      <c r="AD21" s="429">
        <v>1</v>
      </c>
      <c r="AE21" s="426">
        <v>1</v>
      </c>
      <c r="AF21" s="428">
        <v>1</v>
      </c>
      <c r="AG21" s="430">
        <v>1</v>
      </c>
      <c r="AH21" s="431">
        <v>1</v>
      </c>
    </row>
    <row r="22" spans="1:34" ht="25.5">
      <c r="A22" s="285">
        <f t="shared" si="0"/>
        <v>18</v>
      </c>
      <c r="B22" s="424" t="s">
        <v>498</v>
      </c>
      <c r="C22" s="287">
        <v>22</v>
      </c>
      <c r="D22" s="284">
        <v>22</v>
      </c>
      <c r="E22" s="284">
        <v>22</v>
      </c>
      <c r="F22" s="284">
        <v>22</v>
      </c>
      <c r="G22" s="284">
        <v>19</v>
      </c>
      <c r="H22" s="286"/>
      <c r="I22" s="283">
        <v>23</v>
      </c>
      <c r="J22" s="284">
        <v>23</v>
      </c>
      <c r="K22" s="284">
        <v>22</v>
      </c>
      <c r="L22" s="284">
        <v>22</v>
      </c>
      <c r="M22" s="285"/>
      <c r="N22" s="286"/>
      <c r="O22" s="283">
        <v>19</v>
      </c>
      <c r="P22" s="284">
        <v>19</v>
      </c>
      <c r="Q22" s="284">
        <v>19</v>
      </c>
      <c r="R22" s="284">
        <v>19</v>
      </c>
      <c r="S22" s="285"/>
      <c r="T22" s="286"/>
      <c r="U22" s="425">
        <v>6</v>
      </c>
      <c r="V22" s="426">
        <v>4</v>
      </c>
      <c r="W22" s="428">
        <v>4</v>
      </c>
      <c r="X22" s="429">
        <v>5</v>
      </c>
      <c r="Y22" s="426">
        <v>4</v>
      </c>
      <c r="Z22" s="428">
        <v>3</v>
      </c>
      <c r="AA22" s="429"/>
      <c r="AB22" s="426"/>
      <c r="AC22" s="428"/>
      <c r="AD22" s="429">
        <v>9</v>
      </c>
      <c r="AE22" s="426">
        <v>8</v>
      </c>
      <c r="AF22" s="428">
        <v>4</v>
      </c>
      <c r="AG22" s="430">
        <v>9</v>
      </c>
      <c r="AH22" s="431">
        <v>8</v>
      </c>
    </row>
    <row r="23" spans="1:34" ht="25.5">
      <c r="A23" s="285">
        <f t="shared" si="0"/>
        <v>19</v>
      </c>
      <c r="B23" s="424" t="s">
        <v>499</v>
      </c>
      <c r="C23" s="287">
        <v>27</v>
      </c>
      <c r="D23" s="284">
        <v>28</v>
      </c>
      <c r="E23" s="284">
        <v>27</v>
      </c>
      <c r="F23" s="284">
        <v>28</v>
      </c>
      <c r="G23" s="284">
        <v>25</v>
      </c>
      <c r="H23" s="286"/>
      <c r="I23" s="283">
        <v>24</v>
      </c>
      <c r="J23" s="284">
        <v>24</v>
      </c>
      <c r="K23" s="284">
        <v>24</v>
      </c>
      <c r="L23" s="284">
        <v>22</v>
      </c>
      <c r="M23" s="285">
        <v>22</v>
      </c>
      <c r="N23" s="286"/>
      <c r="O23" s="283">
        <v>24</v>
      </c>
      <c r="P23" s="284">
        <v>23</v>
      </c>
      <c r="Q23" s="284">
        <v>23</v>
      </c>
      <c r="R23" s="284">
        <v>22</v>
      </c>
      <c r="S23" s="285">
        <v>22</v>
      </c>
      <c r="T23" s="286"/>
      <c r="U23" s="425">
        <v>6</v>
      </c>
      <c r="V23" s="426">
        <v>6</v>
      </c>
      <c r="W23" s="428">
        <v>6</v>
      </c>
      <c r="X23" s="429">
        <v>2</v>
      </c>
      <c r="Y23" s="426">
        <v>2</v>
      </c>
      <c r="Z23" s="428">
        <v>2</v>
      </c>
      <c r="AA23" s="429">
        <v>3</v>
      </c>
      <c r="AB23" s="426">
        <v>3</v>
      </c>
      <c r="AC23" s="428">
        <v>3</v>
      </c>
      <c r="AD23" s="429">
        <v>10</v>
      </c>
      <c r="AE23" s="426">
        <v>10</v>
      </c>
      <c r="AF23" s="428">
        <v>10</v>
      </c>
      <c r="AG23" s="430">
        <v>10</v>
      </c>
      <c r="AH23" s="431">
        <v>10</v>
      </c>
    </row>
    <row r="24" spans="1:34" ht="25.5">
      <c r="A24" s="285">
        <f t="shared" si="0"/>
        <v>20</v>
      </c>
      <c r="B24" s="424" t="s">
        <v>500</v>
      </c>
      <c r="C24" s="287">
        <v>24</v>
      </c>
      <c r="D24" s="284">
        <v>23</v>
      </c>
      <c r="E24" s="284">
        <v>23</v>
      </c>
      <c r="F24" s="284">
        <v>24</v>
      </c>
      <c r="G24" s="284"/>
      <c r="H24" s="286"/>
      <c r="I24" s="283">
        <v>22</v>
      </c>
      <c r="J24" s="284">
        <v>21</v>
      </c>
      <c r="K24" s="284">
        <v>22</v>
      </c>
      <c r="L24" s="284"/>
      <c r="M24" s="285"/>
      <c r="N24" s="286"/>
      <c r="O24" s="283">
        <v>20</v>
      </c>
      <c r="P24" s="284">
        <v>20</v>
      </c>
      <c r="Q24" s="284">
        <v>20</v>
      </c>
      <c r="R24" s="284"/>
      <c r="S24" s="285"/>
      <c r="T24" s="286"/>
      <c r="U24" s="425">
        <v>4</v>
      </c>
      <c r="V24" s="426">
        <v>4</v>
      </c>
      <c r="W24" s="428">
        <v>4</v>
      </c>
      <c r="X24" s="429"/>
      <c r="Y24" s="426"/>
      <c r="Z24" s="428"/>
      <c r="AA24" s="429">
        <v>4</v>
      </c>
      <c r="AB24" s="426">
        <v>3</v>
      </c>
      <c r="AC24" s="428">
        <v>3</v>
      </c>
      <c r="AD24" s="429">
        <v>8</v>
      </c>
      <c r="AE24" s="426">
        <v>6</v>
      </c>
      <c r="AF24" s="428">
        <v>6</v>
      </c>
      <c r="AG24" s="430">
        <v>8</v>
      </c>
      <c r="AH24" s="431">
        <v>6</v>
      </c>
    </row>
    <row r="25" spans="1:34" ht="25.5">
      <c r="A25" s="285">
        <f t="shared" si="0"/>
        <v>21</v>
      </c>
      <c r="B25" s="424" t="s">
        <v>501</v>
      </c>
      <c r="C25" s="287">
        <v>22</v>
      </c>
      <c r="D25" s="284">
        <v>21</v>
      </c>
      <c r="E25" s="284">
        <v>22</v>
      </c>
      <c r="F25" s="284"/>
      <c r="G25" s="284"/>
      <c r="H25" s="286"/>
      <c r="I25" s="283">
        <v>22</v>
      </c>
      <c r="J25" s="284">
        <v>22</v>
      </c>
      <c r="K25" s="284">
        <v>15</v>
      </c>
      <c r="L25" s="284"/>
      <c r="M25" s="284"/>
      <c r="N25" s="286"/>
      <c r="O25" s="283">
        <v>22</v>
      </c>
      <c r="P25" s="284">
        <v>23</v>
      </c>
      <c r="Q25" s="284"/>
      <c r="R25" s="284"/>
      <c r="S25" s="284"/>
      <c r="T25" s="286"/>
      <c r="U25" s="425">
        <v>4</v>
      </c>
      <c r="V25" s="426">
        <v>3</v>
      </c>
      <c r="W25" s="428">
        <v>2</v>
      </c>
      <c r="X25" s="429">
        <v>3</v>
      </c>
      <c r="Y25" s="426">
        <v>3</v>
      </c>
      <c r="Z25" s="428">
        <v>2</v>
      </c>
      <c r="AA25" s="429"/>
      <c r="AB25" s="426"/>
      <c r="AC25" s="428"/>
      <c r="AD25" s="429">
        <v>5</v>
      </c>
      <c r="AE25" s="426">
        <v>5</v>
      </c>
      <c r="AF25" s="428">
        <v>4</v>
      </c>
      <c r="AG25" s="430">
        <v>5</v>
      </c>
      <c r="AH25" s="431">
        <v>5</v>
      </c>
    </row>
    <row r="26" spans="1:34" ht="25.5">
      <c r="A26" s="285">
        <f t="shared" si="0"/>
        <v>22</v>
      </c>
      <c r="B26" s="424" t="s">
        <v>502</v>
      </c>
      <c r="C26" s="287">
        <v>25</v>
      </c>
      <c r="D26" s="284">
        <v>25</v>
      </c>
      <c r="E26" s="284">
        <v>23</v>
      </c>
      <c r="F26" s="284"/>
      <c r="G26" s="284"/>
      <c r="H26" s="286"/>
      <c r="I26" s="283">
        <v>16</v>
      </c>
      <c r="J26" s="284">
        <v>16</v>
      </c>
      <c r="K26" s="284"/>
      <c r="L26" s="284"/>
      <c r="M26" s="285"/>
      <c r="N26" s="286"/>
      <c r="O26" s="283">
        <v>16</v>
      </c>
      <c r="P26" s="284">
        <v>16</v>
      </c>
      <c r="Q26" s="284"/>
      <c r="R26" s="284"/>
      <c r="S26" s="285"/>
      <c r="T26" s="286"/>
      <c r="U26" s="425">
        <v>3</v>
      </c>
      <c r="V26" s="426">
        <v>2</v>
      </c>
      <c r="W26" s="428">
        <v>2</v>
      </c>
      <c r="X26" s="429">
        <v>3</v>
      </c>
      <c r="Y26" s="426">
        <v>2</v>
      </c>
      <c r="Z26" s="428">
        <v>2</v>
      </c>
      <c r="AA26" s="429"/>
      <c r="AB26" s="426"/>
      <c r="AC26" s="428"/>
      <c r="AD26" s="429">
        <v>6</v>
      </c>
      <c r="AE26" s="426">
        <v>2</v>
      </c>
      <c r="AF26" s="428">
        <v>2</v>
      </c>
      <c r="AG26" s="430">
        <v>6</v>
      </c>
      <c r="AH26" s="431">
        <v>2</v>
      </c>
    </row>
    <row r="27" spans="1:34" ht="25.5">
      <c r="A27" s="285">
        <f t="shared" si="0"/>
        <v>23</v>
      </c>
      <c r="B27" s="424" t="s">
        <v>503</v>
      </c>
      <c r="C27" s="287">
        <v>21</v>
      </c>
      <c r="D27" s="284">
        <v>21</v>
      </c>
      <c r="E27" s="284">
        <v>21</v>
      </c>
      <c r="F27" s="284"/>
      <c r="G27" s="284"/>
      <c r="H27" s="286"/>
      <c r="I27" s="283">
        <v>19</v>
      </c>
      <c r="J27" s="284">
        <v>20</v>
      </c>
      <c r="K27" s="284">
        <v>21</v>
      </c>
      <c r="L27" s="284"/>
      <c r="M27" s="285"/>
      <c r="N27" s="286"/>
      <c r="O27" s="283">
        <v>25</v>
      </c>
      <c r="P27" s="284">
        <v>25</v>
      </c>
      <c r="Q27" s="284"/>
      <c r="R27" s="284"/>
      <c r="S27" s="285"/>
      <c r="T27" s="286"/>
      <c r="U27" s="425">
        <v>3</v>
      </c>
      <c r="V27" s="426">
        <v>3</v>
      </c>
      <c r="W27" s="428">
        <v>2</v>
      </c>
      <c r="X27" s="429">
        <v>3</v>
      </c>
      <c r="Y27" s="426">
        <v>3</v>
      </c>
      <c r="Z27" s="428">
        <v>2</v>
      </c>
      <c r="AA27" s="429"/>
      <c r="AB27" s="426"/>
      <c r="AC27" s="428"/>
      <c r="AD27" s="429">
        <v>6</v>
      </c>
      <c r="AE27" s="426">
        <v>4</v>
      </c>
      <c r="AF27" s="428">
        <v>4</v>
      </c>
      <c r="AG27" s="430">
        <v>6</v>
      </c>
      <c r="AH27" s="431">
        <v>4</v>
      </c>
    </row>
    <row r="28" spans="1:34" ht="12.75">
      <c r="A28" s="285">
        <f t="shared" si="0"/>
        <v>24</v>
      </c>
      <c r="B28" s="424" t="s">
        <v>504</v>
      </c>
      <c r="C28" s="287">
        <v>15</v>
      </c>
      <c r="D28" s="284">
        <v>14</v>
      </c>
      <c r="E28" s="284"/>
      <c r="F28" s="284"/>
      <c r="G28" s="284"/>
      <c r="H28" s="286"/>
      <c r="I28" s="283">
        <v>16</v>
      </c>
      <c r="J28" s="284">
        <v>18</v>
      </c>
      <c r="K28" s="284"/>
      <c r="L28" s="284"/>
      <c r="M28" s="285"/>
      <c r="N28" s="286"/>
      <c r="O28" s="283">
        <v>14</v>
      </c>
      <c r="P28" s="284">
        <v>15</v>
      </c>
      <c r="Q28" s="284"/>
      <c r="R28" s="284"/>
      <c r="S28" s="285"/>
      <c r="T28" s="286"/>
      <c r="U28" s="425">
        <v>2</v>
      </c>
      <c r="V28" s="426">
        <v>2</v>
      </c>
      <c r="W28" s="428">
        <v>2</v>
      </c>
      <c r="X28" s="429">
        <v>2</v>
      </c>
      <c r="Y28" s="426">
        <v>2</v>
      </c>
      <c r="Z28" s="428">
        <v>2</v>
      </c>
      <c r="AA28" s="429"/>
      <c r="AB28" s="426"/>
      <c r="AC28" s="428"/>
      <c r="AD28" s="429">
        <v>4</v>
      </c>
      <c r="AE28" s="426">
        <v>4</v>
      </c>
      <c r="AF28" s="428">
        <v>4</v>
      </c>
      <c r="AG28" s="430">
        <v>4</v>
      </c>
      <c r="AH28" s="431">
        <v>4</v>
      </c>
    </row>
    <row r="29" spans="1:34" ht="26.25" thickBot="1">
      <c r="A29" s="321">
        <f t="shared" si="0"/>
        <v>25</v>
      </c>
      <c r="B29" s="443" t="s">
        <v>505</v>
      </c>
      <c r="C29" s="444">
        <v>16</v>
      </c>
      <c r="D29" s="319">
        <v>16</v>
      </c>
      <c r="E29" s="319"/>
      <c r="F29" s="319"/>
      <c r="G29" s="319"/>
      <c r="H29" s="320"/>
      <c r="I29" s="318">
        <v>18</v>
      </c>
      <c r="J29" s="319">
        <v>17</v>
      </c>
      <c r="K29" s="319"/>
      <c r="L29" s="319"/>
      <c r="M29" s="321"/>
      <c r="N29" s="320"/>
      <c r="O29" s="318">
        <v>16</v>
      </c>
      <c r="P29" s="319">
        <v>16</v>
      </c>
      <c r="Q29" s="319"/>
      <c r="R29" s="319"/>
      <c r="S29" s="321"/>
      <c r="T29" s="320"/>
      <c r="U29" s="440">
        <v>2</v>
      </c>
      <c r="V29" s="441">
        <v>2</v>
      </c>
      <c r="W29" s="433">
        <v>2</v>
      </c>
      <c r="X29" s="434"/>
      <c r="Y29" s="432"/>
      <c r="Z29" s="433"/>
      <c r="AA29" s="434"/>
      <c r="AB29" s="432"/>
      <c r="AC29" s="433"/>
      <c r="AD29" s="434">
        <v>2</v>
      </c>
      <c r="AE29" s="432">
        <v>2</v>
      </c>
      <c r="AF29" s="433">
        <v>2</v>
      </c>
      <c r="AG29" s="435"/>
      <c r="AH29" s="436"/>
    </row>
    <row r="30" spans="1:34" ht="13.5" thickTop="1">
      <c r="A30" s="437"/>
      <c r="U30" s="442"/>
      <c r="V30" s="442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9"/>
      <c r="AH30" s="439"/>
    </row>
    <row r="36" spans="2:6" ht="15.75" thickBot="1">
      <c r="B36" s="335"/>
      <c r="C36" s="334"/>
      <c r="D36" s="335"/>
      <c r="E36" s="334"/>
      <c r="F36" s="334"/>
    </row>
    <row r="37" spans="2:6" ht="16.5" thickBot="1" thickTop="1">
      <c r="B37" s="390"/>
      <c r="C37" s="391" t="s">
        <v>70</v>
      </c>
      <c r="D37" s="391" t="s">
        <v>71</v>
      </c>
      <c r="E37" s="391" t="s">
        <v>72</v>
      </c>
      <c r="F37" s="399"/>
    </row>
    <row r="38" spans="2:6" ht="31.5" thickBot="1" thickTop="1">
      <c r="B38" s="392" t="s">
        <v>73</v>
      </c>
      <c r="C38" s="393">
        <f>COUNT(C5:H29)</f>
        <v>82</v>
      </c>
      <c r="D38" s="393">
        <f>COUNT(I5:N29)</f>
        <v>83</v>
      </c>
      <c r="E38" s="393">
        <f>COUNT(O5:T29)</f>
        <v>79</v>
      </c>
      <c r="F38" s="400"/>
    </row>
    <row r="39" spans="2:6" ht="31.5" thickBot="1" thickTop="1">
      <c r="B39" s="394" t="s">
        <v>74</v>
      </c>
      <c r="C39" s="393">
        <f>SUM(C5:H29)</f>
        <v>1867</v>
      </c>
      <c r="D39" s="393">
        <f>SUM(I5:N29)</f>
        <v>1805</v>
      </c>
      <c r="E39" s="393">
        <f>SUM(O5:T29)</f>
        <v>1692</v>
      </c>
      <c r="F39" s="401"/>
    </row>
    <row r="40" spans="2:6" ht="31.5" thickBot="1" thickTop="1">
      <c r="B40" s="394" t="s">
        <v>75</v>
      </c>
      <c r="C40" s="395">
        <f>C39/C38</f>
        <v>22.76829268292683</v>
      </c>
      <c r="D40" s="395">
        <f>D39/D38</f>
        <v>21.746987951807228</v>
      </c>
      <c r="E40" s="395">
        <f>E39/E38</f>
        <v>21.417721518987342</v>
      </c>
      <c r="F40" s="401"/>
    </row>
    <row r="41" spans="2:6" ht="16.5" thickBot="1" thickTop="1">
      <c r="B41" s="335"/>
      <c r="C41" s="334"/>
      <c r="D41" s="335"/>
      <c r="E41" s="334"/>
      <c r="F41" s="334"/>
    </row>
    <row r="42" spans="2:6" ht="31.5" thickBot="1" thickTop="1">
      <c r="B42" s="391" t="s">
        <v>76</v>
      </c>
      <c r="C42" s="396" t="s">
        <v>77</v>
      </c>
      <c r="D42" s="391" t="s">
        <v>78</v>
      </c>
      <c r="E42" s="391" t="s">
        <v>79</v>
      </c>
      <c r="F42" s="334"/>
    </row>
    <row r="43" spans="2:6" ht="16.5" thickBot="1" thickTop="1">
      <c r="B43" s="397">
        <v>25</v>
      </c>
      <c r="C43" s="397">
        <f>SUM(C38:E38)</f>
        <v>244</v>
      </c>
      <c r="D43" s="397">
        <f>SUM(C39:E39)</f>
        <v>5364</v>
      </c>
      <c r="E43" s="398">
        <f>D43/C43</f>
        <v>21.983606557377048</v>
      </c>
      <c r="F43" s="334"/>
    </row>
    <row r="44" spans="2:6" ht="16.5" thickTop="1">
      <c r="B44" s="2"/>
      <c r="C44" s="1"/>
      <c r="D44" s="2"/>
      <c r="E44" s="1"/>
      <c r="F44" s="1"/>
    </row>
  </sheetData>
  <sheetProtection/>
  <mergeCells count="14">
    <mergeCell ref="A3:A4"/>
    <mergeCell ref="B3:B4"/>
    <mergeCell ref="C3:H3"/>
    <mergeCell ref="I3:N3"/>
    <mergeCell ref="Y1:AH1"/>
    <mergeCell ref="C2:T2"/>
    <mergeCell ref="U2:AH2"/>
    <mergeCell ref="A1:I1"/>
    <mergeCell ref="AA3:AC3"/>
    <mergeCell ref="AD3:AF3"/>
    <mergeCell ref="AG3:AH3"/>
    <mergeCell ref="O3:T3"/>
    <mergeCell ref="U3:W3"/>
    <mergeCell ref="X3:Z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ΠΕΡΙΦΕΡΕΙΑΚΗ ΔΙΕΥΘΥΝΣΗ ΕΚΠΑΙΔΕΥΣΗΣ ΑΤΤΙΚΗΣ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2011-10-04T09:33:48Z</cp:lastPrinted>
  <dcterms:created xsi:type="dcterms:W3CDTF">2011-10-03T07:20:08Z</dcterms:created>
  <dcterms:modified xsi:type="dcterms:W3CDTF">2011-10-06T14:56:12Z</dcterms:modified>
  <cp:category/>
  <cp:version/>
  <cp:contentType/>
  <cp:contentStatus/>
</cp:coreProperties>
</file>