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6" activeTab="16"/>
  </bookViews>
  <sheets>
    <sheet name="ΥΠΟΥΡΓΕΙΟ ΕΣΩΤΕΡΙΚΩΝ" sheetId="1" r:id="rId1"/>
    <sheet name="ΥΠΟΥΡΓΕΙΟ ΟΙΚΟΝΟΜΙΑΣ" sheetId="2" r:id="rId2"/>
    <sheet name="ΥΠΟΥΡΓΕΙΟ ΕΞΩΤΕΡΙΚΩΝ" sheetId="3" r:id="rId3"/>
    <sheet name="ΥΠΟΥΡΓΕΙΟ ΕΘΝ. ΑΜΥΝΑΣ" sheetId="4" r:id="rId4"/>
    <sheet name="ΥΠΟΥΡΓΕΙΟ ΑΝΑΠΤΥΞΗΣ" sheetId="5" r:id="rId5"/>
    <sheet name="ΥΠΟΥΡΓΕΙΟ ΠΕΧΩΔΕ" sheetId="6" r:id="rId6"/>
    <sheet name="ΥΠΟΥΡΓΕΙΟ ΠΑΙΔΕΙΑΣ" sheetId="7" r:id="rId7"/>
    <sheet name="ΥΠΟΥΡΓΕΙΟ ΑΠΑΣΧΟΛΗΣΗΣ" sheetId="8" r:id="rId8"/>
    <sheet name="ΥΠΟΥΡΓΕΙΟ ΥΓΕΙΑΣ" sheetId="9" r:id="rId9"/>
    <sheet name="ΥΠΟΥΡΓΕΙΟ ΑΓΡ. ΑΝΑΠΤΥΞΗΣ" sheetId="10" r:id="rId10"/>
    <sheet name="ΥΠΟΥΡΓΕΙΟ ΔΙΚΑΙΟΣΥΝΗΣ" sheetId="11" r:id="rId11"/>
    <sheet name="ΥΠΟΥΡΓΕΙΟ ΠΟΛΙΤΙΣΜΟΥ" sheetId="12" r:id="rId12"/>
    <sheet name="ΥΠΟΥΡΓΕΙΟ ΤΟΥΡΙΣΤ. ΑΝΑΠΤ." sheetId="13" r:id="rId13"/>
    <sheet name="ΥΠΟΥΡΓΕΙΟ ΜΕΤΑΦΟΡΩΝ" sheetId="14" r:id="rId14"/>
    <sheet name="ΥΠΟΥΡΓΕΙΟ ΕΜΠ. ΝΑΥΤΙΛΙΑΣ" sheetId="15" r:id="rId15"/>
    <sheet name="ΥΠΟΥΡΓΕΙΟ ΜΑΚΕΔ-ΘΡΑΚΗΣ" sheetId="16" r:id="rId16"/>
    <sheet name="ΑΝΕΞ. ΑΡΧΗ ΣΥΝΗΓΟΡΟΣ ΤΟΥ ΠΟΛΙΤΗ" sheetId="17" r:id="rId17"/>
    <sheet name="ΥΠΟΥΡΓΕΙΟ ΕΠΙΚΡΑΤΕΙΑΣ" sheetId="18" r:id="rId18"/>
  </sheets>
  <definedNames/>
  <calcPr fullCalcOnLoad="1"/>
</workbook>
</file>

<file path=xl/sharedStrings.xml><?xml version="1.0" encoding="utf-8"?>
<sst xmlns="http://schemas.openxmlformats.org/spreadsheetml/2006/main" count="590" uniqueCount="45">
  <si>
    <t>ΦΟΡΕΑΣ/ΥΠΟΥΡΓΕΙΟ</t>
  </si>
  <si>
    <t>ΑΡ. ΑΤΟΜΩΝ</t>
  </si>
  <si>
    <t>ΔΙΑΡΚΕΙΑ /ΜΗΝΩΝ</t>
  </si>
  <si>
    <t>ΕΙΔΙΚΟΤΗΤΑ</t>
  </si>
  <si>
    <t>ΔΕ</t>
  </si>
  <si>
    <t>ΠΕ</t>
  </si>
  <si>
    <t>ΤΕ</t>
  </si>
  <si>
    <t>ΥΠΕΧΩΔΕ</t>
  </si>
  <si>
    <t>ΤΕ,ΔΕ</t>
  </si>
  <si>
    <t>ΔΕ,ΥΕ</t>
  </si>
  <si>
    <t>ΥΕ</t>
  </si>
  <si>
    <t>ΣΥΝΟΛΟ</t>
  </si>
  <si>
    <t>ΕΓΚΡΙΣΕΙΣ ΠΡΟΣΛΗΨΕΩΝ ΑΠΟ 1-1-2008 ΕΩΣ 30-6-2008 (ΚΑΤΑ ΥΠΟΥΡΓΕΙΟ)</t>
  </si>
  <si>
    <t>ΥΠΟΥΡΓΕΙΟ ΕΣΩΤΕΡΙΚΩΝ</t>
  </si>
  <si>
    <t>ΠΕ,ΤΕ,ΔΕ,ΥΕ</t>
  </si>
  <si>
    <t>ΠΕ,ΤΕ,ΔΕ</t>
  </si>
  <si>
    <t xml:space="preserve">ΥΠΟΥΡΓΕΙΟ ΕΞΩΤΕΡΙΚΩΝ </t>
  </si>
  <si>
    <t>ΠΕ,ΔΕ</t>
  </si>
  <si>
    <t xml:space="preserve">ΥΠΟΥΡΓΕΙΟ ΕΣΩΤΕΡΙΚΩΝ </t>
  </si>
  <si>
    <t>ΥΠΟΥΡΓΕΙΟ ΟΙΚΟΝΟΜΙΑΣ ΚΑΙ ΟΙΝΟΝΟΜΙΚΩΝ</t>
  </si>
  <si>
    <t>ΥΠΟΥΡΓΕΙΟ ΟΙΚΟΝΟΜΙΑΣ ΚΑΙ ΟΙΚΟΝΟΜΙΚΩΝ</t>
  </si>
  <si>
    <t>ΠΕ,ΤΕ,ΥΕ</t>
  </si>
  <si>
    <t>ΤΕ,ΔΕ,ΥΕ</t>
  </si>
  <si>
    <t>ΠΕ,ΔΕ,ΥΕ</t>
  </si>
  <si>
    <t>ΥΠΟΥΡΓΕΙΟ ΕΞΩΤΕΡΙΚΩΝ</t>
  </si>
  <si>
    <t>ΥΠΟΥΡΓΕΙΟ ΕΘΝΙΚΗΣ ΑΜΥΝΑΣ</t>
  </si>
  <si>
    <t>ΕΓΚΡΙΣΕΙΣ ΠΡΟΣΛΗΨΕΩΝ ΑΠΟ 1-7-2008 ΕΩΣ 31-12-2008 (ΚΑΤΑ ΥΠΟΥΡΓΕΙΟ)</t>
  </si>
  <si>
    <t>ΥΠΟΥΡΓΕΙΟ ΑΝΑΠΤΥΞΗΣ</t>
  </si>
  <si>
    <t xml:space="preserve">ΥΠΟΥΡΓΕΙΟ ΑΝΑΠΤΥΞΗΣ </t>
  </si>
  <si>
    <t>ΥΠΟΥΡΓΕΙΟ ΕΘΝΙΚΗΣ ΠΑΙΔΕΙΑΣ ΚΑΙ ΘΡΗΣΚΕΥΜΑΤΩΝ</t>
  </si>
  <si>
    <t>ΠΕ,ΤΕ</t>
  </si>
  <si>
    <t xml:space="preserve">ΥΠΟΥΡΓΕΙΟ ΕΘΝΙΚΗΣ ΠΑΙΔΕΙΑΣ ΚΑΙ ΘΡΗΣΚΕΥΜΑΤΩΝ </t>
  </si>
  <si>
    <t xml:space="preserve">ΥΠΟΥΡΓΕΙΟ ΕΘΝΙΚΗΣ ΠΑΙΔΕΙΑΣ ΚΑΙ ΘΡΗΣΚΕΥΜΑΤΩΝ  </t>
  </si>
  <si>
    <t>ΥΠΟΥΡΓΕΙΟ ΑΠΑΣΧΟΛΗΣΗΣ ΚΑΙ ΚΟΙΝΩΝΙΚΗΣ ΠΡΟΣΤΑΣΙΑΣ</t>
  </si>
  <si>
    <t>ΥΠΟΥΡΓΕΙΟ ΥΓΕΙΑΣ ΚΑΙ ΚΟΙΝΩΝΙΚΗΣ ΑΛΛΗΛΕΓΓΥΗΣ</t>
  </si>
  <si>
    <t>ΥΠΟΥΡΓΕΙΟ ΑΓΡΟΤΙΚΗΣ ΑΝΑΠΤΥΞΗΣ ΚΑΙ ΤΡΟΦΙΜΩΝ</t>
  </si>
  <si>
    <t>ΥΠΟΥΡΓΕΙΟ ΔΙΚΑΙΟΣΥΝΗΣ</t>
  </si>
  <si>
    <t>ΥΠΟΥΡΓΕΙΟ ΠΟΛΙΤΙΣΜΟΥ</t>
  </si>
  <si>
    <t>ΥΠΟΥΡΓΕΙΟ ΤΟΥΡΙΣΤΙΚΗΣ ΑΝΑΠΤΥΞΗΣ</t>
  </si>
  <si>
    <t xml:space="preserve">ΥΠΟΥΡΓΕΙΟ ΤΟΥΡΙΣΤΙΚΗΣ ΑΝΑΠΤΥΞΗΣ </t>
  </si>
  <si>
    <t>ΥΠΟΥΡΓΕΙΟ ΕΜΠΟΡΙΚΗΣ ΝΑΥΤΙΛΙΑΣ</t>
  </si>
  <si>
    <t>ΓΕΝΙΚΗ ΓΡΑΜΜΑΤΕΙΑ ΕΠΙΚΟΙΝΩΝΙΑΣ</t>
  </si>
  <si>
    <t>ΑΝΕΞΑΡΤΗΤΗ ΑΡΧΗ "ΣΥΝΗΓΟΡΟΣ ΤΟΥ ΠΟΛΙΤΗ"</t>
  </si>
  <si>
    <t>ΓΕΝΙΚΟ ΣΥΝΟΛΟ</t>
  </si>
  <si>
    <t>ΕΓΚΡΙΣΕΙΣ ΠΡΟΣΛΗΨΕΩΝ ΑΠΟ 1-7-2008 ΕΩΣ 31-12-2008 (ΑΝΑ ΥΠΟΥΡΓΕΙΟ)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</si>
</sst>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i/>
      <sz val="10"/>
      <name val="Arial Greek"/>
      <family val="0"/>
    </font>
    <font>
      <b/>
      <i/>
      <u val="single"/>
      <sz val="10"/>
      <name val="Arial Greek"/>
      <family val="0"/>
    </font>
    <font>
      <b/>
      <sz val="11"/>
      <name val="Arial Greek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22">
      <alignment/>
      <protection/>
    </xf>
    <xf numFmtId="0" fontId="0" fillId="0" borderId="0" xfId="22" applyAlignment="1">
      <alignment horizontal="left"/>
      <protection/>
    </xf>
    <xf numFmtId="0" fontId="0" fillId="0" borderId="0" xfId="22" applyAlignment="1">
      <alignment horizontal="center"/>
      <protection/>
    </xf>
    <xf numFmtId="0" fontId="0" fillId="0" borderId="0" xfId="22" applyFill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NumberFormat="1" applyAlignment="1">
      <alignment horizontal="center"/>
      <protection/>
    </xf>
    <xf numFmtId="0" fontId="0" fillId="0" borderId="0" xfId="35">
      <alignment/>
      <protection/>
    </xf>
    <xf numFmtId="0" fontId="0" fillId="0" borderId="0" xfId="35" applyAlignment="1">
      <alignment horizontal="left"/>
      <protection/>
    </xf>
    <xf numFmtId="0" fontId="0" fillId="0" borderId="0" xfId="35" applyAlignment="1">
      <alignment horizontal="center"/>
      <protection/>
    </xf>
    <xf numFmtId="0" fontId="0" fillId="0" borderId="0" xfId="35" applyFill="1" applyAlignment="1">
      <alignment horizontal="center"/>
      <protection/>
    </xf>
    <xf numFmtId="0" fontId="0" fillId="0" borderId="0" xfId="29">
      <alignment/>
      <protection/>
    </xf>
    <xf numFmtId="0" fontId="0" fillId="0" borderId="0" xfId="29" applyAlignment="1">
      <alignment horizontal="left"/>
      <protection/>
    </xf>
    <xf numFmtId="0" fontId="0" fillId="0" borderId="0" xfId="29" applyAlignment="1">
      <alignment horizontal="center"/>
      <protection/>
    </xf>
    <xf numFmtId="0" fontId="0" fillId="0" borderId="0" xfId="29" applyFill="1" applyAlignment="1">
      <alignment horizontal="center"/>
      <protection/>
    </xf>
    <xf numFmtId="0" fontId="0" fillId="0" borderId="0" xfId="34">
      <alignment/>
      <protection/>
    </xf>
    <xf numFmtId="0" fontId="0" fillId="0" borderId="0" xfId="34" applyAlignment="1">
      <alignment horizontal="center"/>
      <protection/>
    </xf>
    <xf numFmtId="0" fontId="0" fillId="0" borderId="0" xfId="34" applyAlignment="1">
      <alignment horizontal="center" vertical="center"/>
      <protection/>
    </xf>
    <xf numFmtId="0" fontId="0" fillId="0" borderId="0" xfId="25">
      <alignment/>
      <protection/>
    </xf>
    <xf numFmtId="0" fontId="0" fillId="0" borderId="0" xfId="25" applyAlignment="1">
      <alignment horizontal="left"/>
      <protection/>
    </xf>
    <xf numFmtId="0" fontId="0" fillId="0" borderId="0" xfId="25" applyAlignment="1">
      <alignment horizontal="center"/>
      <protection/>
    </xf>
    <xf numFmtId="0" fontId="0" fillId="0" borderId="0" xfId="23">
      <alignment/>
      <protection/>
    </xf>
    <xf numFmtId="0" fontId="0" fillId="0" borderId="0" xfId="23" applyAlignment="1">
      <alignment horizontal="left"/>
      <protection/>
    </xf>
    <xf numFmtId="0" fontId="0" fillId="0" borderId="0" xfId="23" applyAlignment="1">
      <alignment horizontal="center"/>
      <protection/>
    </xf>
    <xf numFmtId="0" fontId="0" fillId="0" borderId="0" xfId="23" applyFill="1" applyAlignment="1">
      <alignment horizontal="center"/>
      <protection/>
    </xf>
    <xf numFmtId="0" fontId="0" fillId="0" borderId="0" xfId="30">
      <alignment/>
      <protection/>
    </xf>
    <xf numFmtId="0" fontId="0" fillId="0" borderId="0" xfId="30" applyAlignment="1">
      <alignment horizontal="left"/>
      <protection/>
    </xf>
    <xf numFmtId="0" fontId="0" fillId="0" borderId="0" xfId="30" applyAlignment="1">
      <alignment horizontal="center"/>
      <protection/>
    </xf>
    <xf numFmtId="0" fontId="0" fillId="0" borderId="0" xfId="30" applyFill="1" applyAlignment="1">
      <alignment horizontal="center"/>
      <protection/>
    </xf>
    <xf numFmtId="0" fontId="0" fillId="0" borderId="0" xfId="30" applyAlignment="1">
      <alignment horizontal="center" vertical="center"/>
      <protection/>
    </xf>
    <xf numFmtId="0" fontId="0" fillId="0" borderId="0" xfId="26">
      <alignment/>
      <protection/>
    </xf>
    <xf numFmtId="0" fontId="0" fillId="0" borderId="0" xfId="26" applyAlignment="1">
      <alignment horizontal="left"/>
      <protection/>
    </xf>
    <xf numFmtId="0" fontId="0" fillId="0" borderId="0" xfId="26" applyAlignment="1">
      <alignment horizontal="center"/>
      <protection/>
    </xf>
    <xf numFmtId="0" fontId="0" fillId="0" borderId="0" xfId="26" applyFill="1" applyAlignment="1">
      <alignment horizontal="center"/>
      <protection/>
    </xf>
    <xf numFmtId="0" fontId="0" fillId="0" borderId="0" xfId="26" applyAlignment="1">
      <alignment horizontal="center" vertical="center"/>
      <protection/>
    </xf>
    <xf numFmtId="0" fontId="0" fillId="0" borderId="0" xfId="33">
      <alignment/>
      <protection/>
    </xf>
    <xf numFmtId="0" fontId="0" fillId="0" borderId="0" xfId="33" applyAlignment="1">
      <alignment horizontal="left"/>
      <protection/>
    </xf>
    <xf numFmtId="0" fontId="0" fillId="0" borderId="0" xfId="33" applyAlignment="1">
      <alignment horizontal="center"/>
      <protection/>
    </xf>
    <xf numFmtId="0" fontId="0" fillId="0" borderId="0" xfId="28">
      <alignment/>
      <protection/>
    </xf>
    <xf numFmtId="0" fontId="0" fillId="0" borderId="0" xfId="28" applyAlignment="1">
      <alignment horizontal="left"/>
      <protection/>
    </xf>
    <xf numFmtId="0" fontId="0" fillId="0" borderId="0" xfId="28" applyAlignment="1">
      <alignment horizontal="center"/>
      <protection/>
    </xf>
    <xf numFmtId="0" fontId="0" fillId="0" borderId="0" xfId="28" applyFill="1" applyAlignment="1">
      <alignment horizontal="center"/>
      <protection/>
    </xf>
    <xf numFmtId="0" fontId="0" fillId="0" borderId="0" xfId="28" applyAlignment="1">
      <alignment horizontal="center" vertical="center"/>
      <protection/>
    </xf>
    <xf numFmtId="0" fontId="0" fillId="0" borderId="0" xfId="27">
      <alignment/>
      <protection/>
    </xf>
    <xf numFmtId="0" fontId="0" fillId="0" borderId="0" xfId="27" applyAlignment="1">
      <alignment horizontal="left"/>
      <protection/>
    </xf>
    <xf numFmtId="0" fontId="0" fillId="0" borderId="0" xfId="27" applyAlignment="1">
      <alignment horizontal="center"/>
      <protection/>
    </xf>
    <xf numFmtId="0" fontId="0" fillId="0" borderId="0" xfId="27" applyFill="1" applyAlignment="1">
      <alignment horizontal="center"/>
      <protection/>
    </xf>
    <xf numFmtId="0" fontId="0" fillId="0" borderId="0" xfId="31">
      <alignment/>
      <protection/>
    </xf>
    <xf numFmtId="0" fontId="0" fillId="0" borderId="0" xfId="31" applyAlignment="1">
      <alignment horizontal="left"/>
      <protection/>
    </xf>
    <xf numFmtId="0" fontId="0" fillId="0" borderId="0" xfId="31" applyAlignment="1">
      <alignment horizontal="center"/>
      <protection/>
    </xf>
    <xf numFmtId="0" fontId="0" fillId="0" borderId="0" xfId="31" applyFill="1" applyAlignment="1">
      <alignment horizontal="center"/>
      <protection/>
    </xf>
    <xf numFmtId="0" fontId="0" fillId="0" borderId="0" xfId="31" applyFont="1" applyFill="1" applyAlignment="1">
      <alignment horizontal="center"/>
      <protection/>
    </xf>
    <xf numFmtId="0" fontId="0" fillId="0" borderId="0" xfId="31" applyFont="1" applyAlignment="1">
      <alignment horizontal="center"/>
      <protection/>
    </xf>
    <xf numFmtId="0" fontId="0" fillId="0" borderId="0" xfId="32">
      <alignment/>
      <protection/>
    </xf>
    <xf numFmtId="0" fontId="0" fillId="0" borderId="0" xfId="32" applyAlignment="1">
      <alignment horizontal="left"/>
      <protection/>
    </xf>
    <xf numFmtId="0" fontId="0" fillId="0" borderId="0" xfId="32" applyFill="1" applyAlignment="1">
      <alignment horizontal="center"/>
      <protection/>
    </xf>
    <xf numFmtId="0" fontId="0" fillId="0" borderId="0" xfId="32" applyAlignment="1">
      <alignment horizontal="center"/>
      <protection/>
    </xf>
    <xf numFmtId="0" fontId="0" fillId="0" borderId="0" xfId="24">
      <alignment/>
      <protection/>
    </xf>
    <xf numFmtId="0" fontId="0" fillId="0" borderId="0" xfId="24" applyAlignment="1">
      <alignment horizontal="left"/>
      <protection/>
    </xf>
    <xf numFmtId="0" fontId="0" fillId="0" borderId="0" xfId="24" applyAlignment="1">
      <alignment horizontal="center"/>
      <protection/>
    </xf>
    <xf numFmtId="0" fontId="0" fillId="0" borderId="0" xfId="24" applyFill="1" applyAlignment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Φύλλο1" xfId="22"/>
    <cellStyle name="Βασικό_Φύλλο10" xfId="23"/>
    <cellStyle name="Βασικό_Φύλλο11" xfId="24"/>
    <cellStyle name="Βασικό_Φύλλο12" xfId="25"/>
    <cellStyle name="Βασικό_Φύλλο13" xfId="26"/>
    <cellStyle name="Βασικό_Φύλλο15" xfId="27"/>
    <cellStyle name="Βασικό_Φύλλο2" xfId="28"/>
    <cellStyle name="Βασικό_Φύλλο3" xfId="29"/>
    <cellStyle name="Βασικό_Φύλλο4" xfId="30"/>
    <cellStyle name="Βασικό_Φύλλο5" xfId="31"/>
    <cellStyle name="Βασικό_Φύλλο6" xfId="32"/>
    <cellStyle name="Βασικό_Φύλλο7" xfId="33"/>
    <cellStyle name="Βασικό_Φύλλο8" xfId="34"/>
    <cellStyle name="Βασικό_Φύλλο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33">
      <selection activeCell="A1" sqref="A1:E1"/>
    </sheetView>
  </sheetViews>
  <sheetFormatPr defaultColWidth="9.00390625" defaultRowHeight="12.75"/>
  <cols>
    <col min="2" max="2" width="25.25390625" style="0" customWidth="1"/>
    <col min="3" max="3" width="27.375" style="0" customWidth="1"/>
    <col min="4" max="4" width="13.75390625" style="0" customWidth="1"/>
    <col min="5" max="5" width="18.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8">
        <v>23165</v>
      </c>
      <c r="B3" s="9" t="s">
        <v>13</v>
      </c>
      <c r="C3" s="10" t="s">
        <v>9</v>
      </c>
      <c r="D3" s="10">
        <v>72</v>
      </c>
      <c r="E3" s="10">
        <v>3</v>
      </c>
    </row>
    <row r="4" spans="1:5" ht="12.75">
      <c r="A4" s="8">
        <v>18116</v>
      </c>
      <c r="B4" s="9" t="s">
        <v>13</v>
      </c>
      <c r="C4" s="10" t="s">
        <v>5</v>
      </c>
      <c r="D4" s="10">
        <v>4</v>
      </c>
      <c r="E4" s="10">
        <v>8</v>
      </c>
    </row>
    <row r="5" spans="1:5" ht="12.75">
      <c r="A5" s="8">
        <v>20350</v>
      </c>
      <c r="B5" s="9" t="s">
        <v>13</v>
      </c>
      <c r="C5" s="10" t="s">
        <v>14</v>
      </c>
      <c r="D5" s="10">
        <v>22</v>
      </c>
      <c r="E5" s="10">
        <v>8</v>
      </c>
    </row>
    <row r="6" spans="1:5" ht="12.75">
      <c r="A6" s="8">
        <v>21472</v>
      </c>
      <c r="B6" s="9" t="s">
        <v>13</v>
      </c>
      <c r="C6" s="11" t="s">
        <v>4</v>
      </c>
      <c r="D6" s="10">
        <v>4</v>
      </c>
      <c r="E6" s="10">
        <v>8</v>
      </c>
    </row>
    <row r="7" spans="1:5" ht="12.75">
      <c r="A7" s="8">
        <v>21471</v>
      </c>
      <c r="B7" s="9" t="s">
        <v>13</v>
      </c>
      <c r="C7" s="10" t="s">
        <v>9</v>
      </c>
      <c r="D7" s="10">
        <v>3</v>
      </c>
      <c r="E7" s="10">
        <v>8</v>
      </c>
    </row>
    <row r="8" spans="1:5" ht="12.75">
      <c r="A8" s="8">
        <v>21461</v>
      </c>
      <c r="B8" s="9" t="s">
        <v>13</v>
      </c>
      <c r="C8" s="10"/>
      <c r="D8" s="10">
        <v>33</v>
      </c>
      <c r="E8" s="10">
        <v>8</v>
      </c>
    </row>
    <row r="9" spans="1:5" ht="12.75">
      <c r="A9" s="8">
        <v>22971</v>
      </c>
      <c r="B9" s="9" t="s">
        <v>13</v>
      </c>
      <c r="C9" s="11"/>
      <c r="D9" s="10">
        <v>58</v>
      </c>
      <c r="E9" s="10">
        <v>8</v>
      </c>
    </row>
    <row r="10" spans="1:5" ht="12.75">
      <c r="A10" s="8">
        <v>21464</v>
      </c>
      <c r="B10" s="9" t="s">
        <v>13</v>
      </c>
      <c r="C10" s="10"/>
      <c r="D10" s="10">
        <v>45</v>
      </c>
      <c r="E10" s="10">
        <v>8</v>
      </c>
    </row>
    <row r="11" spans="1:5" ht="12.75">
      <c r="A11" s="8">
        <v>21762</v>
      </c>
      <c r="B11" s="9" t="s">
        <v>13</v>
      </c>
      <c r="C11" s="10" t="s">
        <v>15</v>
      </c>
      <c r="D11" s="10">
        <v>17</v>
      </c>
      <c r="E11" s="10">
        <v>8</v>
      </c>
    </row>
    <row r="12" spans="1:5" ht="12.75">
      <c r="A12" s="8">
        <v>28040</v>
      </c>
      <c r="B12" s="9" t="s">
        <v>13</v>
      </c>
      <c r="C12" s="10"/>
      <c r="D12" s="10">
        <v>40</v>
      </c>
      <c r="E12" s="10">
        <v>8</v>
      </c>
    </row>
    <row r="13" spans="1:5" ht="12.75">
      <c r="A13" s="8">
        <v>27691</v>
      </c>
      <c r="B13" s="9" t="s">
        <v>13</v>
      </c>
      <c r="C13" s="11"/>
      <c r="D13" s="10">
        <v>42</v>
      </c>
      <c r="E13" s="10">
        <v>8</v>
      </c>
    </row>
    <row r="14" spans="1:5" ht="12.75">
      <c r="A14" s="8">
        <v>27692</v>
      </c>
      <c r="B14" s="9" t="s">
        <v>13</v>
      </c>
      <c r="C14" s="10"/>
      <c r="D14" s="10">
        <v>4</v>
      </c>
      <c r="E14" s="10">
        <v>8</v>
      </c>
    </row>
    <row r="15" spans="1:5" ht="12.75">
      <c r="A15" s="8">
        <v>27694</v>
      </c>
      <c r="B15" s="9" t="s">
        <v>13</v>
      </c>
      <c r="C15" s="11"/>
      <c r="D15" s="10">
        <v>13</v>
      </c>
      <c r="E15" s="10">
        <v>8</v>
      </c>
    </row>
    <row r="16" spans="1:5" ht="12.75">
      <c r="A16" s="8">
        <v>25552</v>
      </c>
      <c r="B16" s="9" t="s">
        <v>13</v>
      </c>
      <c r="C16" s="10"/>
      <c r="D16" s="10">
        <v>14</v>
      </c>
      <c r="E16" s="10">
        <v>8</v>
      </c>
    </row>
    <row r="17" spans="1:5" ht="12.75">
      <c r="A17" s="8">
        <v>20195</v>
      </c>
      <c r="B17" s="9" t="s">
        <v>13</v>
      </c>
      <c r="C17" s="10"/>
      <c r="D17" s="10">
        <v>132</v>
      </c>
      <c r="E17" s="10">
        <v>8</v>
      </c>
    </row>
    <row r="18" spans="1:5" ht="12.75">
      <c r="A18" s="8">
        <v>11276</v>
      </c>
      <c r="B18" s="9" t="s">
        <v>13</v>
      </c>
      <c r="C18" s="10"/>
      <c r="D18" s="10">
        <v>252</v>
      </c>
      <c r="E18" s="10">
        <v>8</v>
      </c>
    </row>
    <row r="19" spans="1:5" ht="12.75">
      <c r="A19" s="8">
        <v>19934</v>
      </c>
      <c r="B19" s="9" t="s">
        <v>13</v>
      </c>
      <c r="C19" s="12"/>
      <c r="D19" s="13">
        <v>19</v>
      </c>
      <c r="E19" s="10">
        <v>8</v>
      </c>
    </row>
    <row r="20" spans="1:5" ht="12.75">
      <c r="A20" s="8">
        <v>19935</v>
      </c>
      <c r="B20" s="9" t="s">
        <v>13</v>
      </c>
      <c r="C20" s="11"/>
      <c r="D20" s="10">
        <v>36</v>
      </c>
      <c r="E20" s="10">
        <v>8</v>
      </c>
    </row>
    <row r="21" spans="1:5" ht="12.75">
      <c r="A21" s="8">
        <v>11280</v>
      </c>
      <c r="B21" s="9" t="s">
        <v>13</v>
      </c>
      <c r="C21" s="11"/>
      <c r="D21" s="10">
        <v>289</v>
      </c>
      <c r="E21" s="10">
        <v>8</v>
      </c>
    </row>
    <row r="22" spans="1:5" ht="12.75">
      <c r="A22" s="8">
        <v>5540</v>
      </c>
      <c r="B22" s="9" t="s">
        <v>13</v>
      </c>
      <c r="C22" s="11"/>
      <c r="D22" s="10">
        <v>50</v>
      </c>
      <c r="E22" s="10">
        <v>8</v>
      </c>
    </row>
    <row r="23" spans="1:5" ht="12.75">
      <c r="A23" s="8">
        <v>20196</v>
      </c>
      <c r="B23" s="9" t="s">
        <v>13</v>
      </c>
      <c r="C23" s="11"/>
      <c r="D23" s="10">
        <v>1</v>
      </c>
      <c r="E23" s="10">
        <v>12</v>
      </c>
    </row>
    <row r="24" spans="1:5" ht="12.75">
      <c r="A24" s="8">
        <v>18440</v>
      </c>
      <c r="B24" s="9" t="s">
        <v>13</v>
      </c>
      <c r="C24" s="11"/>
      <c r="D24" s="10">
        <v>140</v>
      </c>
      <c r="E24" s="10">
        <v>8</v>
      </c>
    </row>
    <row r="25" spans="1:5" ht="12.75">
      <c r="A25" s="8">
        <v>18438</v>
      </c>
      <c r="B25" s="9" t="s">
        <v>13</v>
      </c>
      <c r="C25" s="11"/>
      <c r="D25" s="10">
        <v>265</v>
      </c>
      <c r="E25" s="10">
        <v>8</v>
      </c>
    </row>
    <row r="26" spans="1:5" ht="12.75">
      <c r="A26" s="8">
        <v>19985</v>
      </c>
      <c r="B26" s="9" t="s">
        <v>13</v>
      </c>
      <c r="C26" s="11"/>
      <c r="D26" s="10">
        <v>1081</v>
      </c>
      <c r="E26" s="10">
        <v>8</v>
      </c>
    </row>
    <row r="27" spans="1:5" ht="12.75">
      <c r="A27" s="8">
        <v>18428</v>
      </c>
      <c r="B27" s="9" t="s">
        <v>13</v>
      </c>
      <c r="C27" s="10"/>
      <c r="D27" s="10">
        <v>867</v>
      </c>
      <c r="E27" s="10">
        <v>8</v>
      </c>
    </row>
    <row r="28" spans="1:5" ht="12.75">
      <c r="A28" s="8">
        <v>12953</v>
      </c>
      <c r="B28" s="9" t="s">
        <v>13</v>
      </c>
      <c r="C28" s="10" t="s">
        <v>5</v>
      </c>
      <c r="D28" s="10">
        <v>1</v>
      </c>
      <c r="E28" s="10">
        <v>36</v>
      </c>
    </row>
    <row r="29" spans="1:9" ht="12.75">
      <c r="A29" s="8">
        <v>13485</v>
      </c>
      <c r="B29" s="9" t="s">
        <v>13</v>
      </c>
      <c r="C29" s="10" t="s">
        <v>5</v>
      </c>
      <c r="D29" s="10">
        <v>1</v>
      </c>
      <c r="E29" s="10">
        <v>36</v>
      </c>
      <c r="F29" s="1"/>
      <c r="G29" s="1"/>
      <c r="H29" s="1"/>
      <c r="I29" s="1"/>
    </row>
    <row r="30" spans="1:9" ht="12.75">
      <c r="A30" s="8">
        <v>19204</v>
      </c>
      <c r="B30" s="9" t="s">
        <v>13</v>
      </c>
      <c r="C30" s="10"/>
      <c r="D30" s="10">
        <v>8</v>
      </c>
      <c r="E30" s="10">
        <v>8</v>
      </c>
      <c r="F30" s="1"/>
      <c r="G30" s="1"/>
      <c r="H30" s="1"/>
      <c r="I30" s="1"/>
    </row>
    <row r="31" spans="1:9" ht="12.75">
      <c r="A31" s="8">
        <v>18751</v>
      </c>
      <c r="B31" s="9" t="s">
        <v>13</v>
      </c>
      <c r="C31" s="10"/>
      <c r="D31" s="10">
        <v>29</v>
      </c>
      <c r="E31" s="10">
        <v>4</v>
      </c>
      <c r="F31" s="1"/>
      <c r="G31" s="1"/>
      <c r="H31" s="1"/>
      <c r="I31" s="1"/>
    </row>
    <row r="32" spans="1:9" ht="12.75">
      <c r="A32" s="8">
        <v>14523</v>
      </c>
      <c r="B32" s="9" t="s">
        <v>13</v>
      </c>
      <c r="C32" s="10"/>
      <c r="D32" s="10">
        <v>16</v>
      </c>
      <c r="E32" s="10">
        <v>8</v>
      </c>
      <c r="F32" s="1"/>
      <c r="G32" s="1"/>
      <c r="H32" s="1"/>
      <c r="I32" s="1"/>
    </row>
    <row r="33" spans="1:9" ht="12.75">
      <c r="A33" s="8">
        <v>18098</v>
      </c>
      <c r="B33" s="9" t="s">
        <v>13</v>
      </c>
      <c r="C33" s="11" t="s">
        <v>9</v>
      </c>
      <c r="D33" s="10">
        <v>8</v>
      </c>
      <c r="E33" s="10">
        <v>8</v>
      </c>
      <c r="F33" s="1"/>
      <c r="G33" s="1"/>
      <c r="H33" s="1"/>
      <c r="I33" s="1"/>
    </row>
    <row r="34" spans="1:9" ht="12.75">
      <c r="A34" s="8">
        <v>10096</v>
      </c>
      <c r="B34" s="9" t="s">
        <v>13</v>
      </c>
      <c r="C34" s="11"/>
      <c r="D34" s="10">
        <v>20</v>
      </c>
      <c r="E34" s="10">
        <v>8</v>
      </c>
      <c r="F34" s="1"/>
      <c r="G34" s="1"/>
      <c r="H34" s="1"/>
      <c r="I34" s="1"/>
    </row>
    <row r="35" spans="1:9" ht="12.75">
      <c r="A35" s="8">
        <v>18105</v>
      </c>
      <c r="B35" s="9" t="s">
        <v>13</v>
      </c>
      <c r="C35" s="10" t="s">
        <v>10</v>
      </c>
      <c r="D35" s="10">
        <v>5</v>
      </c>
      <c r="E35" s="10">
        <v>8</v>
      </c>
      <c r="F35" s="1"/>
      <c r="G35" s="1"/>
      <c r="H35" s="1"/>
      <c r="I35" s="1"/>
    </row>
    <row r="36" spans="1:9" ht="12.75">
      <c r="A36" s="8">
        <v>18114</v>
      </c>
      <c r="B36" s="9" t="s">
        <v>13</v>
      </c>
      <c r="C36" s="10"/>
      <c r="D36" s="10">
        <v>2</v>
      </c>
      <c r="E36" s="10">
        <v>8</v>
      </c>
      <c r="F36" s="1"/>
      <c r="G36" s="1"/>
      <c r="H36" s="1"/>
      <c r="I36" s="1"/>
    </row>
    <row r="37" spans="1:9" ht="12.75">
      <c r="A37" s="8">
        <v>18101</v>
      </c>
      <c r="B37" s="9" t="s">
        <v>13</v>
      </c>
      <c r="C37" s="11"/>
      <c r="D37" s="10">
        <v>8</v>
      </c>
      <c r="E37" s="10">
        <v>8</v>
      </c>
      <c r="F37" s="1"/>
      <c r="G37" s="1"/>
      <c r="H37" s="1"/>
      <c r="I37" s="1"/>
    </row>
    <row r="38" spans="1:9" ht="12.75">
      <c r="A38" s="8">
        <v>18753</v>
      </c>
      <c r="B38" s="9" t="s">
        <v>13</v>
      </c>
      <c r="C38" s="11"/>
      <c r="D38" s="10">
        <v>123</v>
      </c>
      <c r="E38" s="10">
        <v>8</v>
      </c>
      <c r="F38" s="1"/>
      <c r="G38" s="1"/>
      <c r="H38" s="1"/>
      <c r="I38" s="1"/>
    </row>
    <row r="39" spans="1:9" ht="12.75">
      <c r="A39" s="8">
        <v>20344</v>
      </c>
      <c r="B39" s="9" t="s">
        <v>13</v>
      </c>
      <c r="C39" s="10"/>
      <c r="D39" s="10">
        <v>1</v>
      </c>
      <c r="E39" s="10">
        <v>36</v>
      </c>
      <c r="F39" s="1"/>
      <c r="G39" s="1"/>
      <c r="H39" s="1"/>
      <c r="I39" s="1"/>
    </row>
    <row r="40" spans="1:9" ht="12.75">
      <c r="A40" s="8">
        <v>15658</v>
      </c>
      <c r="B40" s="8" t="s">
        <v>16</v>
      </c>
      <c r="C40" s="10" t="s">
        <v>17</v>
      </c>
      <c r="D40" s="10">
        <v>9</v>
      </c>
      <c r="E40" s="8"/>
      <c r="F40" s="1"/>
      <c r="G40" s="1"/>
      <c r="H40" s="1"/>
      <c r="I40" s="1"/>
    </row>
    <row r="41" spans="1:9" ht="12.75">
      <c r="A41" s="8">
        <v>23165</v>
      </c>
      <c r="B41" s="8" t="s">
        <v>13</v>
      </c>
      <c r="C41" s="10" t="s">
        <v>4</v>
      </c>
      <c r="D41" s="10">
        <v>1400</v>
      </c>
      <c r="E41" s="10"/>
      <c r="F41" s="1"/>
      <c r="G41" s="1"/>
      <c r="H41" s="1"/>
      <c r="I41" s="1"/>
    </row>
    <row r="42" spans="1:9" ht="12.75">
      <c r="A42" s="8">
        <v>25856</v>
      </c>
      <c r="B42" s="8" t="s">
        <v>13</v>
      </c>
      <c r="C42" s="10" t="s">
        <v>15</v>
      </c>
      <c r="D42" s="10">
        <v>14</v>
      </c>
      <c r="E42" s="8"/>
      <c r="F42" s="1"/>
      <c r="G42" s="1"/>
      <c r="H42" s="1"/>
      <c r="I42" s="1"/>
    </row>
    <row r="43" spans="1:9" ht="12.75">
      <c r="A43" s="8">
        <v>18097</v>
      </c>
      <c r="B43" s="8" t="s">
        <v>13</v>
      </c>
      <c r="C43" s="10" t="s">
        <v>5</v>
      </c>
      <c r="D43" s="10">
        <v>1</v>
      </c>
      <c r="E43" s="8"/>
      <c r="F43" s="1"/>
      <c r="G43" s="1"/>
      <c r="H43" s="1"/>
      <c r="I43" s="1"/>
    </row>
    <row r="44" spans="1:9" ht="12.75">
      <c r="A44" s="8">
        <v>18104</v>
      </c>
      <c r="B44" s="8" t="s">
        <v>13</v>
      </c>
      <c r="C44" s="10" t="s">
        <v>17</v>
      </c>
      <c r="D44" s="10">
        <v>3</v>
      </c>
      <c r="E44" s="8"/>
      <c r="F44" s="1"/>
      <c r="G44" s="1"/>
      <c r="H44" s="1"/>
      <c r="I44" s="1"/>
    </row>
    <row r="45" spans="1:9" ht="12.75">
      <c r="A45" s="8">
        <v>18588</v>
      </c>
      <c r="B45" s="9" t="s">
        <v>13</v>
      </c>
      <c r="C45" s="10" t="s">
        <v>5</v>
      </c>
      <c r="D45" s="10">
        <v>1</v>
      </c>
      <c r="E45" s="8"/>
      <c r="F45" s="1"/>
      <c r="G45" s="1"/>
      <c r="H45" s="1"/>
      <c r="I45" s="1"/>
    </row>
    <row r="46" spans="1:9" ht="12.75">
      <c r="A46" s="8">
        <v>19258</v>
      </c>
      <c r="B46" s="9" t="s">
        <v>13</v>
      </c>
      <c r="C46" s="10" t="s">
        <v>15</v>
      </c>
      <c r="D46" s="10">
        <v>5</v>
      </c>
      <c r="E46" s="10">
        <v>12</v>
      </c>
      <c r="F46" s="1"/>
      <c r="G46" s="1"/>
      <c r="H46" s="1"/>
      <c r="I46" s="1"/>
    </row>
    <row r="47" spans="1:9" ht="12.75">
      <c r="A47" s="8">
        <v>19335</v>
      </c>
      <c r="B47" s="9" t="s">
        <v>13</v>
      </c>
      <c r="C47" s="10" t="s">
        <v>17</v>
      </c>
      <c r="D47" s="10">
        <v>5</v>
      </c>
      <c r="E47" s="10">
        <v>12</v>
      </c>
      <c r="F47" s="1"/>
      <c r="G47" s="1"/>
      <c r="H47" s="1"/>
      <c r="I47" s="1"/>
    </row>
    <row r="48" spans="1:9" ht="12.75">
      <c r="A48" s="8">
        <v>19256</v>
      </c>
      <c r="B48" s="9" t="s">
        <v>13</v>
      </c>
      <c r="C48" s="10" t="s">
        <v>5</v>
      </c>
      <c r="D48" s="10">
        <v>3</v>
      </c>
      <c r="E48" s="10">
        <v>12</v>
      </c>
      <c r="F48" s="1"/>
      <c r="G48" s="1"/>
      <c r="H48" s="1"/>
      <c r="I48" s="1"/>
    </row>
    <row r="49" spans="1:9" ht="12.75">
      <c r="A49" s="8">
        <v>20345</v>
      </c>
      <c r="B49" s="9" t="s">
        <v>13</v>
      </c>
      <c r="C49" s="10" t="s">
        <v>5</v>
      </c>
      <c r="D49" s="10">
        <v>2</v>
      </c>
      <c r="E49" s="10">
        <v>12</v>
      </c>
      <c r="F49" s="1"/>
      <c r="G49" s="1"/>
      <c r="H49" s="1"/>
      <c r="I49" s="1"/>
    </row>
    <row r="50" spans="1:5" ht="12.75">
      <c r="A50" s="8">
        <v>18244</v>
      </c>
      <c r="B50" s="9" t="s">
        <v>13</v>
      </c>
      <c r="C50" s="10" t="s">
        <v>4</v>
      </c>
      <c r="D50" s="10">
        <v>1</v>
      </c>
      <c r="E50" s="10">
        <v>12</v>
      </c>
    </row>
    <row r="51" spans="1:5" ht="12.75">
      <c r="A51" s="8">
        <v>17155</v>
      </c>
      <c r="B51" s="9" t="s">
        <v>13</v>
      </c>
      <c r="C51" s="10" t="s">
        <v>15</v>
      </c>
      <c r="D51" s="10">
        <v>5</v>
      </c>
      <c r="E51" s="10">
        <v>12</v>
      </c>
    </row>
    <row r="52" spans="1:5" ht="12.75">
      <c r="A52" s="8">
        <v>18473</v>
      </c>
      <c r="B52" s="9" t="s">
        <v>13</v>
      </c>
      <c r="C52" s="10" t="s">
        <v>14</v>
      </c>
      <c r="D52" s="10">
        <v>34</v>
      </c>
      <c r="E52" s="10">
        <v>12</v>
      </c>
    </row>
    <row r="53" spans="1:5" ht="12.75">
      <c r="A53" s="8">
        <v>22175</v>
      </c>
      <c r="B53" s="9" t="s">
        <v>13</v>
      </c>
      <c r="C53" s="10" t="s">
        <v>15</v>
      </c>
      <c r="D53" s="10">
        <v>21</v>
      </c>
      <c r="E53" s="10">
        <v>12</v>
      </c>
    </row>
    <row r="54" spans="1:5" ht="12.75">
      <c r="A54" s="8">
        <v>18116</v>
      </c>
      <c r="B54" s="9" t="s">
        <v>13</v>
      </c>
      <c r="C54" s="10" t="s">
        <v>4</v>
      </c>
      <c r="D54" s="10">
        <v>2</v>
      </c>
      <c r="E54" s="10">
        <v>12</v>
      </c>
    </row>
    <row r="55" spans="1:5" ht="12.75">
      <c r="A55" s="8">
        <v>19775</v>
      </c>
      <c r="B55" s="9" t="s">
        <v>13</v>
      </c>
      <c r="C55" s="10" t="s">
        <v>15</v>
      </c>
      <c r="D55" s="10">
        <v>15</v>
      </c>
      <c r="E55" s="10">
        <v>12</v>
      </c>
    </row>
    <row r="56" spans="1:5" ht="12.75">
      <c r="A56" s="8">
        <v>21463</v>
      </c>
      <c r="B56" s="9" t="s">
        <v>13</v>
      </c>
      <c r="C56" s="10"/>
      <c r="D56" s="10">
        <v>54</v>
      </c>
      <c r="E56" s="10">
        <v>12</v>
      </c>
    </row>
    <row r="57" spans="1:5" ht="12.75">
      <c r="A57" s="8">
        <v>2574</v>
      </c>
      <c r="B57" s="9" t="s">
        <v>13</v>
      </c>
      <c r="C57" s="10" t="s">
        <v>15</v>
      </c>
      <c r="D57" s="10">
        <v>20</v>
      </c>
      <c r="E57" s="10">
        <v>12</v>
      </c>
    </row>
    <row r="58" spans="1:5" ht="12.75">
      <c r="A58" s="8">
        <v>24524</v>
      </c>
      <c r="B58" s="9" t="s">
        <v>13</v>
      </c>
      <c r="C58" s="10" t="s">
        <v>5</v>
      </c>
      <c r="D58" s="10">
        <v>28</v>
      </c>
      <c r="E58" s="10">
        <v>12</v>
      </c>
    </row>
    <row r="59" spans="1:5" ht="12.75">
      <c r="A59" s="8">
        <v>23325</v>
      </c>
      <c r="B59" s="9" t="s">
        <v>13</v>
      </c>
      <c r="C59" s="10"/>
      <c r="D59" s="10">
        <v>1</v>
      </c>
      <c r="E59" s="10">
        <v>12</v>
      </c>
    </row>
    <row r="60" spans="1:5" ht="12.75">
      <c r="A60" s="8">
        <v>26565</v>
      </c>
      <c r="B60" s="9" t="s">
        <v>13</v>
      </c>
      <c r="C60" s="10" t="s">
        <v>15</v>
      </c>
      <c r="D60" s="10">
        <v>9</v>
      </c>
      <c r="E60" s="10">
        <v>12</v>
      </c>
    </row>
    <row r="61" spans="1:5" ht="12.75">
      <c r="A61" s="8">
        <v>19708</v>
      </c>
      <c r="B61" s="9" t="s">
        <v>13</v>
      </c>
      <c r="C61" s="10" t="s">
        <v>5</v>
      </c>
      <c r="D61" s="10">
        <v>1</v>
      </c>
      <c r="E61" s="10">
        <v>12</v>
      </c>
    </row>
    <row r="62" spans="1:5" ht="12.75">
      <c r="A62" s="8">
        <v>28058</v>
      </c>
      <c r="B62" s="9" t="s">
        <v>13</v>
      </c>
      <c r="C62" s="10"/>
      <c r="D62" s="10">
        <v>425</v>
      </c>
      <c r="E62" s="10">
        <v>12</v>
      </c>
    </row>
    <row r="63" spans="1:5" ht="12.75">
      <c r="A63" s="8">
        <v>27466</v>
      </c>
      <c r="B63" s="9" t="s">
        <v>13</v>
      </c>
      <c r="C63" s="10"/>
      <c r="D63" s="10">
        <v>82</v>
      </c>
      <c r="E63" s="10">
        <v>12</v>
      </c>
    </row>
    <row r="64" spans="1:5" ht="12.75">
      <c r="A64" s="8">
        <v>26582</v>
      </c>
      <c r="B64" s="9" t="s">
        <v>13</v>
      </c>
      <c r="C64" s="10"/>
      <c r="D64" s="10">
        <v>169</v>
      </c>
      <c r="E64" s="10">
        <v>12</v>
      </c>
    </row>
    <row r="65" spans="1:5" ht="12.75">
      <c r="A65" s="8">
        <v>25973</v>
      </c>
      <c r="B65" s="9" t="s">
        <v>13</v>
      </c>
      <c r="C65" s="10" t="s">
        <v>15</v>
      </c>
      <c r="D65" s="10">
        <v>19</v>
      </c>
      <c r="E65" s="10">
        <v>12</v>
      </c>
    </row>
    <row r="66" spans="1:5" ht="12.75">
      <c r="A66" s="8">
        <v>27057</v>
      </c>
      <c r="B66" s="9" t="s">
        <v>13</v>
      </c>
      <c r="C66" s="10" t="s">
        <v>14</v>
      </c>
      <c r="D66" s="10">
        <v>17</v>
      </c>
      <c r="E66" s="10">
        <v>12</v>
      </c>
    </row>
    <row r="67" spans="1:5" ht="12.75">
      <c r="A67" s="8">
        <v>25969</v>
      </c>
      <c r="B67" s="9" t="s">
        <v>13</v>
      </c>
      <c r="C67" s="10" t="s">
        <v>14</v>
      </c>
      <c r="D67" s="10">
        <v>24</v>
      </c>
      <c r="E67" s="10">
        <v>12</v>
      </c>
    </row>
    <row r="68" spans="1:5" ht="12.75">
      <c r="A68" s="8">
        <v>27468</v>
      </c>
      <c r="B68" s="9" t="s">
        <v>13</v>
      </c>
      <c r="C68" s="10"/>
      <c r="D68" s="10">
        <v>1</v>
      </c>
      <c r="E68" s="10">
        <v>5</v>
      </c>
    </row>
    <row r="69" spans="1:5" ht="12.75">
      <c r="A69" s="8">
        <v>24834</v>
      </c>
      <c r="B69" s="9" t="s">
        <v>13</v>
      </c>
      <c r="C69" s="10"/>
      <c r="D69" s="10">
        <v>29</v>
      </c>
      <c r="E69" s="10">
        <v>12</v>
      </c>
    </row>
    <row r="70" spans="1:5" ht="12.75">
      <c r="A70" s="8">
        <v>28130</v>
      </c>
      <c r="B70" s="9" t="s">
        <v>13</v>
      </c>
      <c r="C70" s="10"/>
      <c r="D70" s="10">
        <v>134</v>
      </c>
      <c r="E70" s="10">
        <v>12</v>
      </c>
    </row>
    <row r="71" spans="1:5" ht="12.75">
      <c r="A71" s="8">
        <v>27690</v>
      </c>
      <c r="B71" s="9" t="s">
        <v>13</v>
      </c>
      <c r="C71" s="10" t="s">
        <v>4</v>
      </c>
      <c r="D71" s="10">
        <v>2</v>
      </c>
      <c r="E71" s="10">
        <v>12</v>
      </c>
    </row>
    <row r="72" spans="1:5" ht="12.75">
      <c r="A72" s="8">
        <v>30506</v>
      </c>
      <c r="B72" s="9" t="s">
        <v>13</v>
      </c>
      <c r="C72" s="10"/>
      <c r="D72" s="10">
        <v>85</v>
      </c>
      <c r="E72" s="10">
        <v>12</v>
      </c>
    </row>
    <row r="73" spans="1:5" ht="12.75">
      <c r="A73" s="8">
        <v>31581</v>
      </c>
      <c r="B73" s="9" t="s">
        <v>13</v>
      </c>
      <c r="C73" s="10" t="s">
        <v>17</v>
      </c>
      <c r="D73" s="10">
        <v>32</v>
      </c>
      <c r="E73" s="10">
        <v>12</v>
      </c>
    </row>
    <row r="74" spans="1:5" ht="12.75">
      <c r="A74" s="8">
        <v>32447</v>
      </c>
      <c r="B74" s="9" t="s">
        <v>13</v>
      </c>
      <c r="C74" s="10" t="s">
        <v>15</v>
      </c>
      <c r="D74" s="10">
        <v>9</v>
      </c>
      <c r="E74" s="10">
        <v>12</v>
      </c>
    </row>
    <row r="75" spans="1:5" ht="12.75">
      <c r="A75" s="8">
        <v>33442</v>
      </c>
      <c r="B75" s="9" t="s">
        <v>13</v>
      </c>
      <c r="C75" s="10" t="s">
        <v>4</v>
      </c>
      <c r="D75" s="10">
        <v>1</v>
      </c>
      <c r="E75" s="10">
        <v>12</v>
      </c>
    </row>
    <row r="76" spans="1:5" ht="12.75">
      <c r="A76" s="8">
        <v>18483</v>
      </c>
      <c r="B76" s="9" t="s">
        <v>13</v>
      </c>
      <c r="C76" s="10" t="s">
        <v>5</v>
      </c>
      <c r="D76" s="10">
        <v>1</v>
      </c>
      <c r="E76" s="10">
        <v>12</v>
      </c>
    </row>
    <row r="77" spans="1:5" ht="12.75">
      <c r="A77" s="8">
        <v>19457</v>
      </c>
      <c r="B77" s="9" t="s">
        <v>13</v>
      </c>
      <c r="C77" s="10" t="s">
        <v>4</v>
      </c>
      <c r="D77" s="10">
        <v>13</v>
      </c>
      <c r="E77" s="10">
        <v>12</v>
      </c>
    </row>
    <row r="78" spans="1:5" ht="12.75">
      <c r="A78" s="8">
        <v>19474</v>
      </c>
      <c r="B78" s="9" t="s">
        <v>13</v>
      </c>
      <c r="C78" s="10" t="s">
        <v>4</v>
      </c>
      <c r="D78" s="10">
        <v>45</v>
      </c>
      <c r="E78" s="10">
        <v>12</v>
      </c>
    </row>
    <row r="79" spans="1:5" ht="12.75">
      <c r="A79" s="8">
        <v>19476</v>
      </c>
      <c r="B79" s="9" t="s">
        <v>13</v>
      </c>
      <c r="C79" s="10" t="s">
        <v>4</v>
      </c>
      <c r="D79" s="10">
        <v>11</v>
      </c>
      <c r="E79" s="10">
        <v>12</v>
      </c>
    </row>
    <row r="80" spans="1:5" ht="12.75">
      <c r="A80" s="8">
        <v>19477</v>
      </c>
      <c r="B80" s="9" t="s">
        <v>13</v>
      </c>
      <c r="C80" s="10" t="s">
        <v>4</v>
      </c>
      <c r="D80" s="10">
        <v>12</v>
      </c>
      <c r="E80" s="10">
        <v>12</v>
      </c>
    </row>
    <row r="81" spans="1:5" ht="12.75">
      <c r="A81" s="8">
        <v>19653</v>
      </c>
      <c r="B81" s="9" t="s">
        <v>13</v>
      </c>
      <c r="C81" s="10" t="s">
        <v>5</v>
      </c>
      <c r="D81" s="10">
        <v>2</v>
      </c>
      <c r="E81" s="10">
        <v>24</v>
      </c>
    </row>
    <row r="82" spans="1:5" ht="12.75">
      <c r="A82" s="8">
        <v>19817</v>
      </c>
      <c r="B82" s="9" t="s">
        <v>13</v>
      </c>
      <c r="C82" s="10" t="s">
        <v>15</v>
      </c>
      <c r="D82" s="10">
        <v>5</v>
      </c>
      <c r="E82" s="10">
        <v>5</v>
      </c>
    </row>
    <row r="83" spans="1:5" ht="12.75">
      <c r="A83" s="8">
        <v>11276</v>
      </c>
      <c r="B83" s="9" t="s">
        <v>13</v>
      </c>
      <c r="C83" s="10"/>
      <c r="D83" s="10">
        <v>568</v>
      </c>
      <c r="E83" s="10">
        <v>12</v>
      </c>
    </row>
    <row r="84" spans="1:5" ht="12.75">
      <c r="A84" s="8">
        <v>20194</v>
      </c>
      <c r="B84" s="9" t="s">
        <v>13</v>
      </c>
      <c r="C84" s="10"/>
      <c r="D84" s="10">
        <v>108</v>
      </c>
      <c r="E84" s="10">
        <v>12</v>
      </c>
    </row>
    <row r="85" spans="1:5" ht="12.75">
      <c r="A85" s="8">
        <v>11280</v>
      </c>
      <c r="B85" s="9" t="s">
        <v>13</v>
      </c>
      <c r="C85" s="10"/>
      <c r="D85" s="10">
        <v>292</v>
      </c>
      <c r="E85" s="10">
        <v>12</v>
      </c>
    </row>
    <row r="86" spans="1:5" ht="12.75">
      <c r="A86" s="8">
        <v>5540</v>
      </c>
      <c r="B86" s="9" t="s">
        <v>13</v>
      </c>
      <c r="C86" s="10"/>
      <c r="D86" s="10">
        <v>253</v>
      </c>
      <c r="E86" s="10">
        <v>12</v>
      </c>
    </row>
    <row r="87" spans="1:5" ht="12.75">
      <c r="A87" s="8">
        <v>18078</v>
      </c>
      <c r="B87" s="9" t="s">
        <v>13</v>
      </c>
      <c r="C87" s="10" t="s">
        <v>15</v>
      </c>
      <c r="D87" s="10">
        <v>4</v>
      </c>
      <c r="E87" s="10">
        <v>12</v>
      </c>
    </row>
    <row r="88" spans="1:5" ht="12.75">
      <c r="A88" s="8">
        <v>18440</v>
      </c>
      <c r="B88" s="9" t="s">
        <v>13</v>
      </c>
      <c r="C88" s="10"/>
      <c r="D88" s="10">
        <v>562</v>
      </c>
      <c r="E88" s="10">
        <v>12</v>
      </c>
    </row>
    <row r="89" spans="1:5" ht="12.75">
      <c r="A89" s="8">
        <v>18438</v>
      </c>
      <c r="B89" s="9" t="s">
        <v>13</v>
      </c>
      <c r="C89" s="12"/>
      <c r="D89" s="13">
        <v>2215</v>
      </c>
      <c r="E89" s="10">
        <v>12</v>
      </c>
    </row>
    <row r="90" spans="1:5" ht="12.75">
      <c r="A90" s="8">
        <v>18428</v>
      </c>
      <c r="B90" s="9" t="s">
        <v>13</v>
      </c>
      <c r="C90" s="10"/>
      <c r="D90" s="10">
        <v>1915</v>
      </c>
      <c r="E90" s="10">
        <v>12</v>
      </c>
    </row>
    <row r="91" spans="1:5" ht="12.75">
      <c r="A91" s="8">
        <v>18667</v>
      </c>
      <c r="B91" s="9" t="s">
        <v>13</v>
      </c>
      <c r="C91" s="10"/>
      <c r="D91" s="10">
        <v>15</v>
      </c>
      <c r="E91" s="10">
        <v>12</v>
      </c>
    </row>
    <row r="92" spans="1:5" ht="12.75">
      <c r="A92" s="8">
        <v>18529</v>
      </c>
      <c r="B92" s="9" t="s">
        <v>13</v>
      </c>
      <c r="C92" s="10" t="s">
        <v>15</v>
      </c>
      <c r="D92" s="10">
        <v>70</v>
      </c>
      <c r="E92" s="10">
        <v>12</v>
      </c>
    </row>
    <row r="93" spans="1:5" ht="12.75">
      <c r="A93" s="8">
        <v>19204</v>
      </c>
      <c r="B93" s="9" t="s">
        <v>13</v>
      </c>
      <c r="C93" s="10"/>
      <c r="D93" s="10">
        <v>338</v>
      </c>
      <c r="E93" s="10">
        <v>12</v>
      </c>
    </row>
    <row r="94" spans="1:5" ht="12.75">
      <c r="A94" s="8">
        <v>19203</v>
      </c>
      <c r="B94" s="9" t="s">
        <v>13</v>
      </c>
      <c r="C94" s="10"/>
      <c r="D94" s="10">
        <v>113</v>
      </c>
      <c r="E94" s="10">
        <v>12</v>
      </c>
    </row>
    <row r="95" spans="1:5" ht="12.75">
      <c r="A95" s="8">
        <v>19200</v>
      </c>
      <c r="B95" s="9" t="s">
        <v>13</v>
      </c>
      <c r="C95" s="10"/>
      <c r="D95" s="10">
        <v>6</v>
      </c>
      <c r="E95" s="10">
        <v>12</v>
      </c>
    </row>
    <row r="96" spans="1:5" ht="12.75">
      <c r="A96" s="8">
        <v>18117</v>
      </c>
      <c r="B96" s="9" t="s">
        <v>13</v>
      </c>
      <c r="C96" s="11"/>
      <c r="D96" s="10">
        <v>56</v>
      </c>
      <c r="E96" s="10">
        <v>12</v>
      </c>
    </row>
    <row r="97" spans="1:5" ht="12.75">
      <c r="A97" s="8">
        <v>18103</v>
      </c>
      <c r="B97" s="9" t="s">
        <v>13</v>
      </c>
      <c r="C97" s="10" t="s">
        <v>5</v>
      </c>
      <c r="D97" s="10">
        <v>4</v>
      </c>
      <c r="E97" s="10">
        <v>12</v>
      </c>
    </row>
    <row r="98" spans="1:5" ht="12.75">
      <c r="A98" s="8">
        <v>10094</v>
      </c>
      <c r="B98" s="9" t="s">
        <v>13</v>
      </c>
      <c r="C98" s="10" t="s">
        <v>4</v>
      </c>
      <c r="D98" s="10">
        <v>1</v>
      </c>
      <c r="E98" s="10">
        <v>12</v>
      </c>
    </row>
    <row r="99" spans="1:5" ht="12.75">
      <c r="A99" s="8">
        <v>10092</v>
      </c>
      <c r="B99" s="9" t="s">
        <v>13</v>
      </c>
      <c r="C99" s="10" t="s">
        <v>4</v>
      </c>
      <c r="D99" s="10">
        <v>1</v>
      </c>
      <c r="E99" s="10">
        <v>12</v>
      </c>
    </row>
    <row r="100" spans="1:5" ht="12.75">
      <c r="A100" s="8">
        <v>16193</v>
      </c>
      <c r="B100" s="9" t="s">
        <v>13</v>
      </c>
      <c r="C100" s="10" t="s">
        <v>4</v>
      </c>
      <c r="D100" s="10">
        <v>24</v>
      </c>
      <c r="E100" s="10">
        <v>12</v>
      </c>
    </row>
    <row r="101" spans="1:5" ht="12.75">
      <c r="A101" s="8">
        <v>21098</v>
      </c>
      <c r="B101" s="9" t="s">
        <v>13</v>
      </c>
      <c r="C101" s="10"/>
      <c r="D101" s="10">
        <v>1</v>
      </c>
      <c r="E101" s="10">
        <v>18</v>
      </c>
    </row>
    <row r="102" spans="1:5" ht="12.75">
      <c r="A102" s="8">
        <v>12948</v>
      </c>
      <c r="B102" s="9" t="s">
        <v>13</v>
      </c>
      <c r="C102" s="10" t="s">
        <v>17</v>
      </c>
      <c r="D102" s="10">
        <v>6</v>
      </c>
      <c r="E102" s="10">
        <v>12</v>
      </c>
    </row>
    <row r="103" spans="1:5" ht="12.75">
      <c r="A103" s="8">
        <v>18585</v>
      </c>
      <c r="B103" s="9" t="s">
        <v>13</v>
      </c>
      <c r="C103" s="10"/>
      <c r="D103" s="10">
        <v>1</v>
      </c>
      <c r="E103" s="10">
        <v>3</v>
      </c>
    </row>
    <row r="104" spans="1:5" ht="12.75">
      <c r="A104" s="8">
        <v>19102</v>
      </c>
      <c r="B104" s="9" t="s">
        <v>13</v>
      </c>
      <c r="C104" s="10"/>
      <c r="D104" s="10">
        <v>400</v>
      </c>
      <c r="E104" s="10">
        <v>12</v>
      </c>
    </row>
    <row r="105" spans="1:5" ht="12.75">
      <c r="A105" s="8">
        <v>18566</v>
      </c>
      <c r="B105" s="9" t="s">
        <v>13</v>
      </c>
      <c r="C105" s="10"/>
      <c r="D105" s="10">
        <v>11</v>
      </c>
      <c r="E105" s="10">
        <v>12</v>
      </c>
    </row>
    <row r="106" spans="1:5" ht="12.75">
      <c r="A106" s="8">
        <v>18077</v>
      </c>
      <c r="B106" s="9" t="s">
        <v>18</v>
      </c>
      <c r="C106" s="10" t="s">
        <v>4</v>
      </c>
      <c r="D106" s="10">
        <v>4</v>
      </c>
      <c r="E106" s="10">
        <v>12</v>
      </c>
    </row>
    <row r="107" spans="1:5" ht="12.75">
      <c r="A107" s="8">
        <v>18094</v>
      </c>
      <c r="B107" s="9" t="s">
        <v>18</v>
      </c>
      <c r="C107" s="10" t="s">
        <v>15</v>
      </c>
      <c r="D107" s="10">
        <v>7</v>
      </c>
      <c r="E107" s="10">
        <v>12</v>
      </c>
    </row>
    <row r="108" spans="1:5" ht="12.75">
      <c r="A108" s="8">
        <v>2072</v>
      </c>
      <c r="B108" s="9" t="s">
        <v>18</v>
      </c>
      <c r="C108" s="10" t="s">
        <v>5</v>
      </c>
      <c r="D108" s="10">
        <v>1</v>
      </c>
      <c r="E108" s="10">
        <v>6</v>
      </c>
    </row>
    <row r="109" spans="1:5" ht="12.75">
      <c r="A109" s="8">
        <v>20193</v>
      </c>
      <c r="B109" s="9" t="s">
        <v>18</v>
      </c>
      <c r="C109" s="10" t="s">
        <v>14</v>
      </c>
      <c r="D109" s="10">
        <v>13</v>
      </c>
      <c r="E109" s="10">
        <v>12</v>
      </c>
    </row>
    <row r="110" spans="1:5" ht="12.75">
      <c r="A110" s="8">
        <v>20191</v>
      </c>
      <c r="B110" s="9" t="s">
        <v>18</v>
      </c>
      <c r="C110" s="10"/>
      <c r="D110" s="10">
        <v>20</v>
      </c>
      <c r="E110" s="10">
        <v>12</v>
      </c>
    </row>
    <row r="111" spans="1:5" ht="12.75">
      <c r="A111" s="8">
        <v>19985</v>
      </c>
      <c r="B111" s="9" t="s">
        <v>18</v>
      </c>
      <c r="C111" s="10"/>
      <c r="D111" s="10">
        <v>2954</v>
      </c>
      <c r="E111" s="10">
        <v>12</v>
      </c>
    </row>
    <row r="112" spans="1:5" ht="12.75">
      <c r="A112" s="8">
        <v>18079</v>
      </c>
      <c r="B112" s="9" t="s">
        <v>18</v>
      </c>
      <c r="C112" s="10" t="s">
        <v>5</v>
      </c>
      <c r="D112" s="10">
        <v>4</v>
      </c>
      <c r="E112" s="10">
        <v>12</v>
      </c>
    </row>
    <row r="113" spans="1:5" ht="12.75">
      <c r="A113" s="8">
        <v>18563</v>
      </c>
      <c r="B113" s="9" t="s">
        <v>18</v>
      </c>
      <c r="C113" s="10" t="s">
        <v>14</v>
      </c>
      <c r="D113" s="10">
        <v>100</v>
      </c>
      <c r="E113" s="10">
        <v>12</v>
      </c>
    </row>
    <row r="114" spans="1:5" ht="12.75">
      <c r="A114" s="8">
        <v>18470</v>
      </c>
      <c r="B114" s="9" t="s">
        <v>18</v>
      </c>
      <c r="C114" s="10" t="s">
        <v>15</v>
      </c>
      <c r="D114" s="10">
        <v>13</v>
      </c>
      <c r="E114" s="10">
        <v>12</v>
      </c>
    </row>
    <row r="115" spans="1:5" ht="12.75">
      <c r="A115" s="8">
        <v>7533</v>
      </c>
      <c r="B115" s="9" t="s">
        <v>18</v>
      </c>
      <c r="C115" s="10"/>
      <c r="D115" s="10">
        <v>1</v>
      </c>
      <c r="E115" s="10">
        <v>12</v>
      </c>
    </row>
    <row r="116" spans="1:5" ht="12.75">
      <c r="A116" s="8">
        <v>19202</v>
      </c>
      <c r="B116" s="9" t="s">
        <v>18</v>
      </c>
      <c r="C116" s="10"/>
      <c r="D116" s="10">
        <v>14</v>
      </c>
      <c r="E116" s="10">
        <v>6</v>
      </c>
    </row>
    <row r="117" spans="1:5" ht="12.75">
      <c r="A117" s="8">
        <v>21097</v>
      </c>
      <c r="B117" s="9" t="s">
        <v>18</v>
      </c>
      <c r="C117" s="10" t="s">
        <v>14</v>
      </c>
      <c r="D117" s="10">
        <v>45</v>
      </c>
      <c r="E117" s="10">
        <v>12</v>
      </c>
    </row>
    <row r="118" spans="1:5" ht="12.75">
      <c r="A118" s="8">
        <v>10083</v>
      </c>
      <c r="B118" s="9" t="s">
        <v>18</v>
      </c>
      <c r="C118" s="10" t="s">
        <v>4</v>
      </c>
      <c r="D118" s="10">
        <v>1</v>
      </c>
      <c r="E118" s="10">
        <v>12</v>
      </c>
    </row>
    <row r="119" spans="1:5" ht="12.75">
      <c r="A119" s="8">
        <v>11743</v>
      </c>
      <c r="B119" s="9" t="s">
        <v>18</v>
      </c>
      <c r="C119" s="10" t="s">
        <v>4</v>
      </c>
      <c r="D119" s="10">
        <v>2</v>
      </c>
      <c r="E119" s="10">
        <v>12</v>
      </c>
    </row>
    <row r="120" spans="1:5" ht="12.75">
      <c r="A120" s="8">
        <v>19201</v>
      </c>
      <c r="B120" s="9" t="s">
        <v>18</v>
      </c>
      <c r="C120" s="10" t="s">
        <v>4</v>
      </c>
      <c r="D120" s="10">
        <v>7</v>
      </c>
      <c r="E120" s="10">
        <v>4</v>
      </c>
    </row>
    <row r="121" spans="1:5" ht="12.75">
      <c r="A121" s="8">
        <v>18088</v>
      </c>
      <c r="B121" s="9" t="s">
        <v>18</v>
      </c>
      <c r="C121" s="10" t="s">
        <v>4</v>
      </c>
      <c r="D121" s="10">
        <v>2</v>
      </c>
      <c r="E121" s="14">
        <v>12</v>
      </c>
    </row>
    <row r="122" spans="1:5" ht="12.75">
      <c r="A122" s="8">
        <v>18089</v>
      </c>
      <c r="B122" s="9" t="s">
        <v>18</v>
      </c>
      <c r="C122" s="10"/>
      <c r="D122" s="10">
        <v>13</v>
      </c>
      <c r="E122" s="10">
        <v>12</v>
      </c>
    </row>
    <row r="123" spans="1:5" ht="12.75">
      <c r="A123" s="8">
        <v>11342</v>
      </c>
      <c r="B123" s="9" t="s">
        <v>18</v>
      </c>
      <c r="C123" s="10"/>
      <c r="D123" s="10">
        <v>40</v>
      </c>
      <c r="E123" s="10">
        <v>12</v>
      </c>
    </row>
    <row r="124" spans="1:5" ht="12.75">
      <c r="A124" s="8">
        <v>18110</v>
      </c>
      <c r="B124" s="9" t="s">
        <v>18</v>
      </c>
      <c r="C124" s="10"/>
      <c r="D124" s="10">
        <v>7</v>
      </c>
      <c r="E124" s="10">
        <v>12</v>
      </c>
    </row>
    <row r="125" spans="1:5" ht="12.75">
      <c r="A125" s="8">
        <v>18115</v>
      </c>
      <c r="B125" s="9" t="s">
        <v>18</v>
      </c>
      <c r="C125" s="10"/>
      <c r="D125" s="10">
        <v>6</v>
      </c>
      <c r="E125" s="10">
        <v>8</v>
      </c>
    </row>
    <row r="126" spans="1:5" ht="12.75">
      <c r="A126" s="8">
        <v>18099</v>
      </c>
      <c r="B126" s="9" t="s">
        <v>18</v>
      </c>
      <c r="C126" s="10"/>
      <c r="D126" s="10">
        <v>10</v>
      </c>
      <c r="E126" s="10">
        <v>12</v>
      </c>
    </row>
    <row r="127" spans="1:5" ht="12.75">
      <c r="A127" s="8">
        <v>18109</v>
      </c>
      <c r="B127" s="9" t="s">
        <v>18</v>
      </c>
      <c r="C127" s="10"/>
      <c r="D127" s="10">
        <v>48</v>
      </c>
      <c r="E127" s="10">
        <v>12</v>
      </c>
    </row>
    <row r="128" spans="1:5" ht="12.75">
      <c r="A128" s="8">
        <v>18160</v>
      </c>
      <c r="B128" s="9" t="s">
        <v>18</v>
      </c>
      <c r="C128" s="10"/>
      <c r="D128" s="10">
        <v>3</v>
      </c>
      <c r="E128" s="10">
        <v>12</v>
      </c>
    </row>
    <row r="129" spans="1:5" ht="12.75">
      <c r="A129" s="8">
        <v>18084</v>
      </c>
      <c r="B129" s="9" t="s">
        <v>18</v>
      </c>
      <c r="C129" s="10"/>
      <c r="D129" s="10">
        <v>1</v>
      </c>
      <c r="E129" s="10">
        <v>2</v>
      </c>
    </row>
    <row r="130" spans="1:5" ht="12.75">
      <c r="A130" s="8">
        <v>18072</v>
      </c>
      <c r="B130" s="9" t="s">
        <v>18</v>
      </c>
      <c r="C130" s="10"/>
      <c r="D130" s="10">
        <v>4</v>
      </c>
      <c r="E130" s="10">
        <v>12</v>
      </c>
    </row>
    <row r="131" spans="1:5" ht="12.75">
      <c r="A131" s="8">
        <v>18087</v>
      </c>
      <c r="B131" s="9" t="s">
        <v>18</v>
      </c>
      <c r="C131" s="10" t="s">
        <v>5</v>
      </c>
      <c r="D131" s="10">
        <v>1</v>
      </c>
      <c r="E131" s="10">
        <v>12</v>
      </c>
    </row>
    <row r="132" spans="1:5" ht="12.75">
      <c r="A132" s="8">
        <v>18066</v>
      </c>
      <c r="B132" s="9" t="s">
        <v>18</v>
      </c>
      <c r="C132" s="10"/>
      <c r="D132" s="10">
        <v>4</v>
      </c>
      <c r="E132" s="10">
        <v>12</v>
      </c>
    </row>
    <row r="133" spans="1:5" ht="12.75">
      <c r="A133" s="8">
        <v>19770</v>
      </c>
      <c r="B133" s="9" t="s">
        <v>18</v>
      </c>
      <c r="C133" s="10" t="s">
        <v>14</v>
      </c>
      <c r="D133" s="10">
        <v>66</v>
      </c>
      <c r="E133" s="10">
        <v>12</v>
      </c>
    </row>
    <row r="134" spans="1:5" ht="12.75">
      <c r="A134" s="8">
        <v>18080</v>
      </c>
      <c r="B134" s="9" t="s">
        <v>18</v>
      </c>
      <c r="C134" s="10"/>
      <c r="D134" s="10">
        <v>12</v>
      </c>
      <c r="E134" s="10">
        <v>12</v>
      </c>
    </row>
    <row r="135" spans="1:5" ht="12.75">
      <c r="A135" s="8">
        <v>21114</v>
      </c>
      <c r="B135" s="9" t="s">
        <v>18</v>
      </c>
      <c r="C135" s="10"/>
      <c r="D135" s="10">
        <v>12</v>
      </c>
      <c r="E135" s="10">
        <v>12</v>
      </c>
    </row>
    <row r="136" spans="1:5" ht="12.75">
      <c r="A136" s="8">
        <v>18096</v>
      </c>
      <c r="B136" s="9" t="s">
        <v>18</v>
      </c>
      <c r="C136" s="10"/>
      <c r="D136" s="10">
        <v>1</v>
      </c>
      <c r="E136" s="10">
        <v>12</v>
      </c>
    </row>
    <row r="137" spans="1:5" ht="12.75">
      <c r="A137" s="8">
        <v>18571</v>
      </c>
      <c r="B137" s="9" t="s">
        <v>18</v>
      </c>
      <c r="C137" s="10"/>
      <c r="D137" s="10">
        <v>7</v>
      </c>
      <c r="E137" s="10">
        <v>12</v>
      </c>
    </row>
    <row r="138" spans="1:5" ht="12.75">
      <c r="A138" s="8">
        <v>18753</v>
      </c>
      <c r="B138" s="9" t="s">
        <v>18</v>
      </c>
      <c r="C138" s="10"/>
      <c r="D138" s="10">
        <v>99</v>
      </c>
      <c r="E138" s="10">
        <v>12</v>
      </c>
    </row>
    <row r="139" spans="1:5" ht="12.75">
      <c r="A139" s="8">
        <v>10594</v>
      </c>
      <c r="B139" s="9" t="s">
        <v>18</v>
      </c>
      <c r="C139" s="10"/>
      <c r="D139" s="10">
        <v>13</v>
      </c>
      <c r="E139" s="10">
        <v>12</v>
      </c>
    </row>
    <row r="140" spans="1:5" ht="12.75">
      <c r="A140" s="8">
        <v>18093</v>
      </c>
      <c r="B140" s="9" t="s">
        <v>18</v>
      </c>
      <c r="C140" s="10"/>
      <c r="D140" s="10">
        <v>1</v>
      </c>
      <c r="E140" s="10">
        <v>12</v>
      </c>
    </row>
    <row r="141" spans="1:5" ht="12.75">
      <c r="A141" s="8">
        <v>18095</v>
      </c>
      <c r="B141" s="9" t="s">
        <v>18</v>
      </c>
      <c r="C141" s="10"/>
      <c r="D141" s="10">
        <v>5</v>
      </c>
      <c r="E141" s="10">
        <v>12</v>
      </c>
    </row>
    <row r="142" spans="1:5" ht="12.75">
      <c r="A142" s="8">
        <v>18107</v>
      </c>
      <c r="B142" s="9" t="s">
        <v>18</v>
      </c>
      <c r="C142" s="10"/>
      <c r="D142" s="10">
        <v>1</v>
      </c>
      <c r="E142" s="10">
        <v>12</v>
      </c>
    </row>
    <row r="143" spans="1:5" ht="12.75">
      <c r="A143" s="8">
        <v>18091</v>
      </c>
      <c r="B143" s="9" t="s">
        <v>18</v>
      </c>
      <c r="C143" s="10"/>
      <c r="D143" s="10">
        <v>54</v>
      </c>
      <c r="E143" s="10">
        <v>12</v>
      </c>
    </row>
    <row r="144" spans="1:5" ht="12.75">
      <c r="A144" s="8">
        <v>18668</v>
      </c>
      <c r="B144" s="9" t="s">
        <v>18</v>
      </c>
      <c r="C144" s="10"/>
      <c r="D144" s="10">
        <v>27</v>
      </c>
      <c r="E144" s="10">
        <v>12</v>
      </c>
    </row>
    <row r="145" spans="1:5" ht="12.75">
      <c r="A145" s="8">
        <v>19101</v>
      </c>
      <c r="B145" s="9" t="s">
        <v>18</v>
      </c>
      <c r="C145" s="10"/>
      <c r="D145" s="10">
        <v>54</v>
      </c>
      <c r="E145" s="10">
        <v>12</v>
      </c>
    </row>
    <row r="146" spans="1:5" ht="12.75">
      <c r="A146" s="8">
        <v>19484</v>
      </c>
      <c r="B146" s="9" t="s">
        <v>13</v>
      </c>
      <c r="C146" s="8" t="s">
        <v>5</v>
      </c>
      <c r="D146" s="10">
        <v>13</v>
      </c>
      <c r="E146" s="8"/>
    </row>
    <row r="147" spans="3:4" ht="12.75">
      <c r="C147" s="6" t="s">
        <v>11</v>
      </c>
      <c r="D147" s="3">
        <f>SUM(D3:D146)</f>
        <v>17131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21" sqref="D21"/>
    </sheetView>
  </sheetViews>
  <sheetFormatPr defaultColWidth="9.00390625" defaultRowHeight="12.75"/>
  <cols>
    <col min="2" max="2" width="28.375" style="0" customWidth="1"/>
    <col min="3" max="3" width="24.375" style="0" customWidth="1"/>
    <col min="4" max="4" width="13.75390625" style="0" customWidth="1"/>
    <col min="5" max="5" width="19.1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46">
        <v>25108</v>
      </c>
      <c r="B3" s="47" t="s">
        <v>35</v>
      </c>
      <c r="C3" s="48" t="s">
        <v>15</v>
      </c>
      <c r="D3" s="48">
        <v>16</v>
      </c>
      <c r="E3" s="48">
        <v>8</v>
      </c>
    </row>
    <row r="4" spans="1:5" ht="12.75">
      <c r="A4" s="46">
        <v>28795</v>
      </c>
      <c r="B4" s="47" t="s">
        <v>35</v>
      </c>
      <c r="C4" s="49" t="s">
        <v>15</v>
      </c>
      <c r="D4" s="48">
        <v>149</v>
      </c>
      <c r="E4" s="48">
        <v>8</v>
      </c>
    </row>
    <row r="5" spans="1:5" ht="12.75">
      <c r="A5" s="46">
        <v>28931</v>
      </c>
      <c r="B5" s="47" t="s">
        <v>35</v>
      </c>
      <c r="C5" s="48" t="s">
        <v>14</v>
      </c>
      <c r="D5" s="48">
        <v>2972</v>
      </c>
      <c r="E5" s="48">
        <v>8</v>
      </c>
    </row>
    <row r="6" spans="1:5" ht="12.75">
      <c r="A6" s="46">
        <v>28131</v>
      </c>
      <c r="B6" s="47" t="s">
        <v>35</v>
      </c>
      <c r="C6" s="49" t="s">
        <v>21</v>
      </c>
      <c r="D6" s="48">
        <v>11</v>
      </c>
      <c r="E6" s="48">
        <v>12</v>
      </c>
    </row>
    <row r="7" spans="1:5" ht="12.75">
      <c r="A7" s="46">
        <v>28928</v>
      </c>
      <c r="B7" s="47" t="s">
        <v>35</v>
      </c>
      <c r="C7" s="49" t="s">
        <v>14</v>
      </c>
      <c r="D7" s="48">
        <v>730</v>
      </c>
      <c r="E7" s="48">
        <v>8</v>
      </c>
    </row>
    <row r="8" spans="1:5" ht="12.75">
      <c r="A8" s="46">
        <v>28938</v>
      </c>
      <c r="B8" s="47" t="s">
        <v>35</v>
      </c>
      <c r="C8" s="49" t="s">
        <v>30</v>
      </c>
      <c r="D8" s="48">
        <v>650</v>
      </c>
      <c r="E8" s="48">
        <v>12</v>
      </c>
    </row>
    <row r="9" spans="1:5" ht="12.75">
      <c r="A9" s="46">
        <v>28920</v>
      </c>
      <c r="B9" s="47" t="s">
        <v>35</v>
      </c>
      <c r="C9" s="48" t="s">
        <v>14</v>
      </c>
      <c r="D9" s="48">
        <v>35</v>
      </c>
      <c r="E9" s="48">
        <v>9</v>
      </c>
    </row>
    <row r="10" spans="1:5" ht="12.75">
      <c r="A10" s="46">
        <v>28927</v>
      </c>
      <c r="B10" s="47" t="s">
        <v>35</v>
      </c>
      <c r="C10" s="49" t="s">
        <v>15</v>
      </c>
      <c r="D10" s="48">
        <v>30</v>
      </c>
      <c r="E10" s="48">
        <v>8</v>
      </c>
    </row>
    <row r="11" spans="1:5" ht="12.75">
      <c r="A11" s="46">
        <v>30458</v>
      </c>
      <c r="B11" s="47" t="s">
        <v>35</v>
      </c>
      <c r="C11" s="48"/>
      <c r="D11" s="48">
        <v>170</v>
      </c>
      <c r="E11" s="48">
        <v>8</v>
      </c>
    </row>
    <row r="12" spans="1:5" ht="12.75">
      <c r="A12" s="46">
        <v>32335</v>
      </c>
      <c r="B12" s="47" t="s">
        <v>35</v>
      </c>
      <c r="C12" s="49" t="s">
        <v>17</v>
      </c>
      <c r="D12" s="48">
        <v>2</v>
      </c>
      <c r="E12" s="48">
        <v>12</v>
      </c>
    </row>
    <row r="13" spans="1:5" ht="12.75">
      <c r="A13" s="46">
        <v>18126</v>
      </c>
      <c r="B13" s="47" t="s">
        <v>35</v>
      </c>
      <c r="C13" s="48" t="s">
        <v>6</v>
      </c>
      <c r="D13" s="48">
        <v>20</v>
      </c>
      <c r="E13" s="48">
        <v>8</v>
      </c>
    </row>
    <row r="14" spans="1:5" ht="12.75">
      <c r="A14" s="46">
        <v>18124</v>
      </c>
      <c r="B14" s="47" t="s">
        <v>35</v>
      </c>
      <c r="C14" s="48" t="s">
        <v>14</v>
      </c>
      <c r="D14" s="48">
        <v>20</v>
      </c>
      <c r="E14" s="48">
        <v>8</v>
      </c>
    </row>
    <row r="15" spans="1:5" ht="12.75">
      <c r="A15" s="46">
        <v>18130</v>
      </c>
      <c r="B15" s="47" t="s">
        <v>35</v>
      </c>
      <c r="C15" s="48"/>
      <c r="D15" s="48">
        <v>12</v>
      </c>
      <c r="E15" s="48">
        <v>8</v>
      </c>
    </row>
    <row r="16" spans="1:5" ht="12.75">
      <c r="A16" s="46">
        <v>28920</v>
      </c>
      <c r="B16" s="47" t="s">
        <v>35</v>
      </c>
      <c r="C16" s="46" t="s">
        <v>15</v>
      </c>
      <c r="D16" s="50">
        <v>9</v>
      </c>
      <c r="E16" s="46"/>
    </row>
    <row r="17" spans="1:9" ht="12.75">
      <c r="A17" s="46">
        <v>28930</v>
      </c>
      <c r="B17" s="47" t="s">
        <v>35</v>
      </c>
      <c r="C17" s="48"/>
      <c r="D17" s="48">
        <v>280</v>
      </c>
      <c r="E17" s="48">
        <v>12</v>
      </c>
      <c r="F17" s="48"/>
      <c r="G17" s="48"/>
      <c r="H17" s="48"/>
      <c r="I17" s="48"/>
    </row>
    <row r="18" spans="3:4" ht="12.75">
      <c r="C18" s="6" t="s">
        <v>11</v>
      </c>
      <c r="D18" s="7">
        <f>SUM(D3:D17)</f>
        <v>5106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5" sqref="C5"/>
    </sheetView>
  </sheetViews>
  <sheetFormatPr defaultColWidth="9.00390625" defaultRowHeight="12.75"/>
  <cols>
    <col min="2" max="2" width="20.00390625" style="0" customWidth="1"/>
    <col min="3" max="3" width="24.00390625" style="0" customWidth="1"/>
    <col min="4" max="4" width="16.625" style="0" customWidth="1"/>
    <col min="5" max="5" width="21.37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51">
        <v>22020</v>
      </c>
      <c r="B3" s="52" t="s">
        <v>36</v>
      </c>
      <c r="C3" s="53"/>
      <c r="D3" s="53">
        <v>40</v>
      </c>
      <c r="E3" s="53">
        <v>2</v>
      </c>
    </row>
    <row r="4" spans="1:5" ht="12.75">
      <c r="A4" s="51">
        <v>27765</v>
      </c>
      <c r="B4" s="52" t="s">
        <v>36</v>
      </c>
      <c r="C4" s="54" t="s">
        <v>14</v>
      </c>
      <c r="D4" s="53">
        <v>15</v>
      </c>
      <c r="E4" s="53">
        <v>8</v>
      </c>
    </row>
    <row r="5" spans="3:4" ht="12.75">
      <c r="C5" s="6" t="s">
        <v>11</v>
      </c>
      <c r="D5" s="7">
        <f>SUM(D3:D4)</f>
        <v>55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8" sqref="C18"/>
    </sheetView>
  </sheetViews>
  <sheetFormatPr defaultColWidth="9.00390625" defaultRowHeight="12.75"/>
  <cols>
    <col min="2" max="2" width="20.75390625" style="0" customWidth="1"/>
    <col min="3" max="3" width="24.375" style="0" customWidth="1"/>
    <col min="4" max="4" width="14.625" style="0" customWidth="1"/>
    <col min="5" max="5" width="22.25390625" style="0" customWidth="1"/>
  </cols>
  <sheetData>
    <row r="1" spans="1:5" s="3" customFormat="1" ht="12.75">
      <c r="A1" s="72" t="s">
        <v>12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55">
        <v>19057</v>
      </c>
      <c r="B3" s="56" t="s">
        <v>37</v>
      </c>
      <c r="C3" s="57" t="s">
        <v>9</v>
      </c>
      <c r="D3" s="57">
        <v>300</v>
      </c>
      <c r="E3" s="57">
        <v>4</v>
      </c>
    </row>
    <row r="4" spans="1:5" ht="12.75">
      <c r="A4" s="55">
        <v>23711</v>
      </c>
      <c r="B4" s="56" t="s">
        <v>37</v>
      </c>
      <c r="C4" s="57" t="s">
        <v>14</v>
      </c>
      <c r="D4" s="57">
        <v>33</v>
      </c>
      <c r="E4" s="57">
        <v>8</v>
      </c>
    </row>
    <row r="5" spans="1:5" ht="12.75">
      <c r="A5" s="55">
        <v>24035</v>
      </c>
      <c r="B5" s="56" t="s">
        <v>37</v>
      </c>
      <c r="C5" s="57" t="s">
        <v>14</v>
      </c>
      <c r="D5" s="57">
        <v>14</v>
      </c>
      <c r="E5" s="57">
        <v>8</v>
      </c>
    </row>
    <row r="6" spans="1:5" ht="12.75">
      <c r="A6" s="55">
        <v>24048</v>
      </c>
      <c r="B6" s="56" t="s">
        <v>37</v>
      </c>
      <c r="C6" s="57"/>
      <c r="D6" s="57">
        <v>39</v>
      </c>
      <c r="E6" s="57">
        <v>12</v>
      </c>
    </row>
    <row r="7" spans="1:5" ht="12.75">
      <c r="A7" s="55">
        <v>24048</v>
      </c>
      <c r="B7" s="56" t="s">
        <v>37</v>
      </c>
      <c r="C7" s="58" t="s">
        <v>9</v>
      </c>
      <c r="D7" s="57">
        <v>5</v>
      </c>
      <c r="E7" s="57">
        <v>8</v>
      </c>
    </row>
    <row r="8" spans="1:5" ht="12.75">
      <c r="A8" s="55">
        <v>12720</v>
      </c>
      <c r="B8" s="56" t="s">
        <v>37</v>
      </c>
      <c r="C8" s="57" t="s">
        <v>23</v>
      </c>
      <c r="D8" s="57">
        <v>193</v>
      </c>
      <c r="E8" s="57">
        <v>8</v>
      </c>
    </row>
    <row r="9" spans="1:5" ht="12.75">
      <c r="A9" s="55">
        <v>30099</v>
      </c>
      <c r="B9" s="56" t="s">
        <v>37</v>
      </c>
      <c r="C9" s="57" t="s">
        <v>14</v>
      </c>
      <c r="D9" s="57">
        <v>300</v>
      </c>
      <c r="E9" s="57">
        <v>8</v>
      </c>
    </row>
    <row r="10" spans="1:5" ht="12.75">
      <c r="A10" s="55">
        <v>19896</v>
      </c>
      <c r="B10" s="56" t="s">
        <v>37</v>
      </c>
      <c r="C10" s="57" t="s">
        <v>5</v>
      </c>
      <c r="D10" s="57">
        <v>900</v>
      </c>
      <c r="E10" s="57">
        <v>8</v>
      </c>
    </row>
    <row r="11" spans="1:5" ht="12.75">
      <c r="A11" s="55">
        <v>14176</v>
      </c>
      <c r="B11" s="56" t="s">
        <v>37</v>
      </c>
      <c r="C11" s="57"/>
      <c r="D11" s="57">
        <v>1</v>
      </c>
      <c r="E11" s="57">
        <v>8</v>
      </c>
    </row>
    <row r="12" spans="1:4" ht="12.75">
      <c r="A12" s="55">
        <v>23711</v>
      </c>
      <c r="B12" s="55" t="s">
        <v>37</v>
      </c>
      <c r="C12" s="57" t="s">
        <v>5</v>
      </c>
      <c r="D12" s="57">
        <v>1</v>
      </c>
    </row>
    <row r="13" spans="1:4" ht="12.75">
      <c r="A13" s="55">
        <v>21840</v>
      </c>
      <c r="B13" s="55" t="s">
        <v>37</v>
      </c>
      <c r="C13" s="57" t="s">
        <v>15</v>
      </c>
      <c r="D13" s="57">
        <v>40</v>
      </c>
    </row>
    <row r="14" spans="1:4" ht="12.75">
      <c r="A14" s="55">
        <v>24907</v>
      </c>
      <c r="B14" s="55" t="s">
        <v>37</v>
      </c>
      <c r="C14" s="57" t="s">
        <v>15</v>
      </c>
      <c r="D14" s="57">
        <v>300</v>
      </c>
    </row>
    <row r="15" spans="1:4" ht="12.75">
      <c r="A15" s="55">
        <v>31583</v>
      </c>
      <c r="B15" s="55" t="s">
        <v>37</v>
      </c>
      <c r="C15" s="57" t="s">
        <v>17</v>
      </c>
      <c r="D15" s="57">
        <v>2</v>
      </c>
    </row>
    <row r="16" spans="1:4" ht="12.75">
      <c r="A16" s="55">
        <v>20976</v>
      </c>
      <c r="B16" s="55" t="s">
        <v>37</v>
      </c>
      <c r="C16" s="57" t="s">
        <v>5</v>
      </c>
      <c r="D16" s="57">
        <v>5</v>
      </c>
    </row>
    <row r="17" spans="1:4" ht="12.75">
      <c r="A17" s="55">
        <v>32828</v>
      </c>
      <c r="B17" s="55" t="s">
        <v>37</v>
      </c>
      <c r="C17" s="59" t="s">
        <v>9</v>
      </c>
      <c r="D17" s="60">
        <v>4</v>
      </c>
    </row>
    <row r="18" spans="3:4" ht="12.75">
      <c r="C18" s="6" t="s">
        <v>11</v>
      </c>
      <c r="D18" s="3">
        <f>SUM(D3:D17)</f>
        <v>2137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7" sqref="C7"/>
    </sheetView>
  </sheetViews>
  <sheetFormatPr defaultColWidth="9.00390625" defaultRowHeight="12.75"/>
  <cols>
    <col min="2" max="2" width="29.125" style="0" customWidth="1"/>
    <col min="3" max="3" width="25.00390625" style="0" customWidth="1"/>
    <col min="4" max="4" width="20.125" style="0" customWidth="1"/>
    <col min="5" max="5" width="20.375" style="0" customWidth="1"/>
  </cols>
  <sheetData>
    <row r="1" spans="1:5" s="3" customFormat="1" ht="12.75">
      <c r="A1" s="72" t="s">
        <v>12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61">
        <v>23050</v>
      </c>
      <c r="B3" s="62" t="s">
        <v>38</v>
      </c>
      <c r="C3" s="63" t="s">
        <v>15</v>
      </c>
      <c r="D3" s="64">
        <v>850</v>
      </c>
      <c r="E3" s="64">
        <v>12</v>
      </c>
    </row>
    <row r="4" spans="1:5" ht="12.75">
      <c r="A4" s="61">
        <v>15551</v>
      </c>
      <c r="B4" s="62" t="s">
        <v>38</v>
      </c>
      <c r="C4" s="64"/>
      <c r="D4" s="64">
        <v>100</v>
      </c>
      <c r="E4" s="64">
        <v>2</v>
      </c>
    </row>
    <row r="5" spans="1:5" ht="12.75">
      <c r="A5" s="61">
        <v>15520</v>
      </c>
      <c r="B5" s="62" t="s">
        <v>38</v>
      </c>
      <c r="C5" s="64"/>
      <c r="D5" s="64">
        <v>36</v>
      </c>
      <c r="E5" s="64">
        <v>8</v>
      </c>
    </row>
    <row r="6" spans="1:4" ht="12.75">
      <c r="A6" s="61">
        <v>22897</v>
      </c>
      <c r="B6" s="61" t="s">
        <v>39</v>
      </c>
      <c r="C6" s="64"/>
      <c r="D6" s="64">
        <v>20</v>
      </c>
    </row>
    <row r="7" spans="3:4" ht="12.75">
      <c r="C7" s="6" t="s">
        <v>11</v>
      </c>
      <c r="D7" s="3">
        <f>SUM(D3:D6)</f>
        <v>1006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5" sqref="D5"/>
    </sheetView>
  </sheetViews>
  <sheetFormatPr defaultColWidth="9.00390625" defaultRowHeight="12.75"/>
  <cols>
    <col min="2" max="2" width="22.25390625" style="0" customWidth="1"/>
    <col min="3" max="3" width="24.375" style="0" customWidth="1"/>
    <col min="4" max="4" width="20.875" style="0" customWidth="1"/>
    <col min="5" max="5" width="28.00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3:4" ht="12.75">
      <c r="C3" s="6" t="s">
        <v>11</v>
      </c>
      <c r="D3" s="7">
        <v>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:IV15"/>
    </sheetView>
  </sheetViews>
  <sheetFormatPr defaultColWidth="9.00390625" defaultRowHeight="12.75"/>
  <cols>
    <col min="2" max="2" width="34.625" style="0" customWidth="1"/>
    <col min="3" max="3" width="23.25390625" style="0" customWidth="1"/>
    <col min="4" max="4" width="15.25390625" style="0" customWidth="1"/>
    <col min="5" max="5" width="20.00390625" style="0" customWidth="1"/>
  </cols>
  <sheetData>
    <row r="1" spans="1:5" s="3" customFormat="1" ht="12.75">
      <c r="A1" s="72" t="s">
        <v>12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65">
        <v>21460</v>
      </c>
      <c r="B3" s="66" t="s">
        <v>40</v>
      </c>
      <c r="C3" s="67" t="s">
        <v>8</v>
      </c>
      <c r="D3" s="67">
        <v>2</v>
      </c>
      <c r="E3" s="68">
        <v>8</v>
      </c>
    </row>
    <row r="4" spans="1:5" ht="12.75">
      <c r="A4" s="65">
        <v>27687</v>
      </c>
      <c r="B4" s="66" t="s">
        <v>40</v>
      </c>
      <c r="C4" s="68" t="s">
        <v>4</v>
      </c>
      <c r="D4" s="67">
        <v>4</v>
      </c>
      <c r="E4" s="67">
        <v>8</v>
      </c>
    </row>
    <row r="5" spans="1:5" ht="12.75">
      <c r="A5" s="65">
        <v>26027</v>
      </c>
      <c r="B5" s="66" t="s">
        <v>40</v>
      </c>
      <c r="C5" s="68" t="s">
        <v>22</v>
      </c>
      <c r="D5" s="67">
        <v>20</v>
      </c>
      <c r="E5" s="67">
        <v>10</v>
      </c>
    </row>
    <row r="6" spans="1:5" ht="12.75">
      <c r="A6" s="65">
        <v>17591</v>
      </c>
      <c r="B6" s="66" t="s">
        <v>40</v>
      </c>
      <c r="C6" s="68" t="s">
        <v>4</v>
      </c>
      <c r="D6" s="67">
        <v>4</v>
      </c>
      <c r="E6" s="67">
        <v>8</v>
      </c>
    </row>
    <row r="7" spans="1:4" ht="12.75">
      <c r="A7" s="65">
        <v>16841</v>
      </c>
      <c r="B7" s="65" t="s">
        <v>40</v>
      </c>
      <c r="C7" s="67" t="s">
        <v>4</v>
      </c>
      <c r="D7" s="67">
        <v>800</v>
      </c>
    </row>
    <row r="8" spans="3:4" ht="12.75">
      <c r="C8" s="6" t="s">
        <v>11</v>
      </c>
      <c r="D8" s="7">
        <f>SUM(D3:D7)</f>
        <v>830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"/>
  <sheetViews>
    <sheetView workbookViewId="0" topLeftCell="A1">
      <selection activeCell="B5" sqref="B5"/>
    </sheetView>
  </sheetViews>
  <sheetFormatPr defaultColWidth="9.00390625" defaultRowHeight="12.75"/>
  <cols>
    <col min="2" max="2" width="21.75390625" style="0" customWidth="1"/>
    <col min="3" max="3" width="17.375" style="0" customWidth="1"/>
    <col min="4" max="4" width="15.125" style="0" customWidth="1"/>
    <col min="5" max="5" width="19.875" style="0" customWidth="1"/>
  </cols>
  <sheetData>
    <row r="1" spans="2:5" ht="12.75">
      <c r="B1" s="4" t="s">
        <v>0</v>
      </c>
      <c r="C1" s="3" t="s">
        <v>3</v>
      </c>
      <c r="D1" s="3" t="s">
        <v>1</v>
      </c>
      <c r="E1" s="2" t="s">
        <v>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11" sqref="D11"/>
    </sheetView>
  </sheetViews>
  <sheetFormatPr defaultColWidth="9.00390625" defaultRowHeight="12.75"/>
  <cols>
    <col min="2" max="2" width="43.75390625" style="0" customWidth="1"/>
    <col min="3" max="3" width="17.875" style="0" customWidth="1"/>
    <col min="4" max="4" width="12.00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4" ht="12.75">
      <c r="A3">
        <v>20348</v>
      </c>
      <c r="B3" t="s">
        <v>42</v>
      </c>
      <c r="C3" s="1" t="s">
        <v>5</v>
      </c>
      <c r="D3" s="1">
        <v>4</v>
      </c>
    </row>
    <row r="5" spans="3:4" ht="12.75">
      <c r="C5" s="6" t="s">
        <v>11</v>
      </c>
      <c r="D5" s="3">
        <v>4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L10" sqref="L10"/>
    </sheetView>
  </sheetViews>
  <sheetFormatPr defaultColWidth="9.00390625" defaultRowHeight="12.75"/>
  <cols>
    <col min="2" max="2" width="21.625" style="0" customWidth="1"/>
    <col min="3" max="3" width="24.25390625" style="0" customWidth="1"/>
    <col min="4" max="4" width="15.125" style="0" customWidth="1"/>
    <col min="5" max="5" width="22.00390625" style="0" customWidth="1"/>
  </cols>
  <sheetData>
    <row r="1" spans="1:5" s="3" customFormat="1" ht="12.75">
      <c r="A1" s="72" t="s">
        <v>44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6907</v>
      </c>
      <c r="B3" s="5" t="s">
        <v>41</v>
      </c>
      <c r="C3" s="1"/>
      <c r="D3" s="1">
        <v>30</v>
      </c>
      <c r="E3" s="1">
        <v>12</v>
      </c>
    </row>
    <row r="4" spans="1:9" ht="12.75">
      <c r="A4">
        <v>15186</v>
      </c>
      <c r="B4" s="5" t="s">
        <v>41</v>
      </c>
      <c r="C4" s="1" t="s">
        <v>4</v>
      </c>
      <c r="D4" s="1">
        <v>3</v>
      </c>
      <c r="E4" s="1">
        <v>12</v>
      </c>
      <c r="F4" s="1"/>
      <c r="G4" s="1"/>
      <c r="H4" s="1"/>
      <c r="I4" s="1"/>
    </row>
    <row r="5" spans="2:5" ht="12.75">
      <c r="B5" s="5"/>
      <c r="C5" s="1"/>
      <c r="D5" s="1"/>
      <c r="E5" s="1"/>
    </row>
    <row r="6" spans="2:5" ht="12.75">
      <c r="B6" s="5"/>
      <c r="C6" s="1"/>
      <c r="D6" s="1"/>
      <c r="E6" s="1"/>
    </row>
    <row r="7" spans="3:4" ht="12.75">
      <c r="C7" s="6" t="s">
        <v>11</v>
      </c>
      <c r="D7" s="7">
        <f>SUM(D3:D6)</f>
        <v>33</v>
      </c>
    </row>
    <row r="18" ht="13.5" thickBot="1"/>
    <row r="19" spans="1:4" s="70" customFormat="1" ht="15.75" thickBot="1">
      <c r="A19" s="69"/>
      <c r="C19" s="71" t="s">
        <v>43</v>
      </c>
      <c r="D19" s="71">
        <f>'ΥΠΟΥΡΓΕΙΟ ΕΣΩΤΕΡΙΚΩΝ'!D147+'ΥΠΟΥΡΓΕΙΟ ΟΙΚΟΝΟΜΙΑΣ'!D13+'ΥΠΟΥΡΓΕΙΟ ΕΞΩΤΕΡΙΚΩΝ'!D5+'ΥΠΟΥΡΓΕΙΟ ΕΘΝ. ΑΜΥΝΑΣ'!D13+'ΥΠΟΥΡΓΕΙΟ ΑΝΑΠΤΥΞΗΣ'!D9+'ΥΠΟΥΡΓΕΙΟ ΠΕΧΩΔΕ'!D8+'ΥΠΟΥΡΓΕΙΟ ΠΑΙΔΕΙΑΣ'!D54+'ΥΠΟΥΡΓΕΙΟ ΑΠΑΣΧΟΛΗΣΗΣ'!D17+'ΥΠΟΥΡΓΕΙΟ ΥΓΕΙΑΣ'!D18+'ΥΠΟΥΡΓΕΙΟ ΑΓΡ. ΑΝΑΠΤΥΞΗΣ'!D18+'ΥΠΟΥΡΓΕΙΟ ΔΙΚΑΙΟΣΥΝΗΣ'!D5+'ΥΠΟΥΡΓΕΙΟ ΠΟΛΙΤΙΣΜΟΥ'!D18+'ΥΠΟΥΡΓΕΙΟ ΤΟΥΡΙΣΤ. ΑΝΑΠΤ.'!D7+'ΥΠΟΥΡΓΕΙΟ ΜΕΤΑΦΟΡΩΝ'!D3+'ΥΠΟΥΡΓΕΙΟ ΕΜΠ. ΝΑΥΤΙΛΙΑΣ'!D8+'ΥΠΟΥΡΓΕΙΟ ΜΑΚΕΔ-ΘΡΑΚΗΣ'!E3+D7+'ΑΝΕΞ. ΑΡΧΗ ΣΥΝΗΓΟΡΟΣ ΤΟΥ ΠΟΛΙΤΗ'!D5</f>
        <v>64600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E1"/>
    </sheetView>
  </sheetViews>
  <sheetFormatPr defaultColWidth="9.00390625" defaultRowHeight="12.75"/>
  <cols>
    <col min="2" max="2" width="23.00390625" style="0" customWidth="1"/>
    <col min="3" max="3" width="27.00390625" style="0" customWidth="1"/>
    <col min="4" max="4" width="16.375" style="0" customWidth="1"/>
    <col min="5" max="5" width="18.75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15">
        <v>31953</v>
      </c>
      <c r="B3" s="16" t="s">
        <v>19</v>
      </c>
      <c r="C3" s="17" t="s">
        <v>15</v>
      </c>
      <c r="D3" s="17">
        <v>10</v>
      </c>
      <c r="E3" s="17">
        <v>8</v>
      </c>
    </row>
    <row r="4" spans="1:5" ht="12.75">
      <c r="A4" s="15">
        <v>32358</v>
      </c>
      <c r="B4" s="16" t="s">
        <v>19</v>
      </c>
      <c r="C4" s="18" t="s">
        <v>5</v>
      </c>
      <c r="D4" s="17">
        <v>16</v>
      </c>
      <c r="E4" s="17">
        <v>24</v>
      </c>
    </row>
    <row r="5" spans="1:4" ht="12.75">
      <c r="A5" s="15">
        <v>31395</v>
      </c>
      <c r="B5" s="15" t="s">
        <v>20</v>
      </c>
      <c r="C5" s="17" t="s">
        <v>21</v>
      </c>
      <c r="D5" s="17">
        <v>4</v>
      </c>
    </row>
    <row r="6" spans="1:5" ht="12.75">
      <c r="A6" s="15">
        <v>21763</v>
      </c>
      <c r="B6" s="16" t="s">
        <v>20</v>
      </c>
      <c r="C6" s="17" t="s">
        <v>22</v>
      </c>
      <c r="D6" s="17">
        <v>25</v>
      </c>
      <c r="E6" s="17">
        <v>24</v>
      </c>
    </row>
    <row r="7" spans="1:9" ht="12.75">
      <c r="A7" s="15">
        <v>16852</v>
      </c>
      <c r="B7" s="16" t="s">
        <v>20</v>
      </c>
      <c r="C7" s="17"/>
      <c r="D7" s="17">
        <v>20</v>
      </c>
      <c r="E7" s="17">
        <v>24</v>
      </c>
      <c r="F7" s="1"/>
      <c r="G7" s="1"/>
      <c r="H7" s="1"/>
      <c r="I7" s="1"/>
    </row>
    <row r="8" spans="1:9" ht="12.75">
      <c r="A8" s="15">
        <v>16851</v>
      </c>
      <c r="B8" s="16" t="s">
        <v>20</v>
      </c>
      <c r="C8" s="17" t="s">
        <v>23</v>
      </c>
      <c r="D8" s="17">
        <v>18</v>
      </c>
      <c r="E8" s="17">
        <v>24</v>
      </c>
      <c r="F8" s="1"/>
      <c r="G8" s="1"/>
      <c r="H8" s="1"/>
      <c r="I8" s="1"/>
    </row>
    <row r="9" spans="1:9" ht="12.75">
      <c r="A9" s="15">
        <v>19776</v>
      </c>
      <c r="B9" s="16" t="s">
        <v>20</v>
      </c>
      <c r="C9" s="17" t="s">
        <v>5</v>
      </c>
      <c r="D9" s="17">
        <v>5</v>
      </c>
      <c r="E9" s="17">
        <v>12</v>
      </c>
      <c r="F9" s="1"/>
      <c r="G9" s="1"/>
      <c r="H9" s="1"/>
      <c r="I9" s="1"/>
    </row>
    <row r="10" spans="1:5" ht="12.75">
      <c r="A10" s="15">
        <v>31233</v>
      </c>
      <c r="B10" s="16" t="s">
        <v>20</v>
      </c>
      <c r="C10" s="17" t="s">
        <v>4</v>
      </c>
      <c r="D10" s="17">
        <v>170</v>
      </c>
      <c r="E10" s="17">
        <v>24</v>
      </c>
    </row>
    <row r="11" spans="1:5" ht="12.75">
      <c r="A11" s="15">
        <v>10895</v>
      </c>
      <c r="B11" s="16" t="s">
        <v>20</v>
      </c>
      <c r="C11" s="17" t="s">
        <v>5</v>
      </c>
      <c r="D11" s="17">
        <v>1</v>
      </c>
      <c r="E11" s="17">
        <v>12</v>
      </c>
    </row>
    <row r="12" spans="1:5" ht="12.75">
      <c r="A12" s="15">
        <v>21478</v>
      </c>
      <c r="B12" s="16" t="s">
        <v>20</v>
      </c>
      <c r="C12" s="17"/>
      <c r="D12" s="17">
        <v>40</v>
      </c>
      <c r="E12" s="17">
        <v>12</v>
      </c>
    </row>
    <row r="13" spans="2:5" ht="12.75">
      <c r="B13" s="5"/>
      <c r="C13" s="6" t="s">
        <v>11</v>
      </c>
      <c r="D13" s="3">
        <f>SUM(D3:D12)</f>
        <v>309</v>
      </c>
      <c r="E13" s="1"/>
    </row>
    <row r="14" ht="12.75">
      <c r="D14" s="7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9" sqref="E9"/>
    </sheetView>
  </sheetViews>
  <sheetFormatPr defaultColWidth="9.00390625" defaultRowHeight="12.75"/>
  <cols>
    <col min="2" max="2" width="22.625" style="0" customWidth="1"/>
    <col min="3" max="3" width="21.875" style="0" customWidth="1"/>
    <col min="4" max="4" width="15.625" style="0" customWidth="1"/>
    <col min="5" max="5" width="23.87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20343</v>
      </c>
      <c r="B3" s="5" t="s">
        <v>24</v>
      </c>
      <c r="C3" s="1" t="s">
        <v>9</v>
      </c>
      <c r="D3" s="1">
        <v>8</v>
      </c>
      <c r="E3" s="1">
        <v>24</v>
      </c>
    </row>
    <row r="4" spans="2:5" ht="12.75">
      <c r="B4" s="5"/>
      <c r="C4" s="1"/>
      <c r="D4" s="1"/>
      <c r="E4" s="1"/>
    </row>
    <row r="5" spans="2:4" ht="12.75">
      <c r="B5" s="6"/>
      <c r="C5" s="6" t="s">
        <v>11</v>
      </c>
      <c r="D5" s="7">
        <f>SUM(D3:D4)</f>
        <v>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3" sqref="C13"/>
    </sheetView>
  </sheetViews>
  <sheetFormatPr defaultColWidth="9.00390625" defaultRowHeight="12.75"/>
  <cols>
    <col min="2" max="2" width="34.375" style="0" customWidth="1"/>
    <col min="3" max="3" width="25.875" style="0" customWidth="1"/>
    <col min="4" max="4" width="14.625" style="0" customWidth="1"/>
    <col min="5" max="5" width="20.75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19">
        <v>22898</v>
      </c>
      <c r="B3" s="20" t="s">
        <v>25</v>
      </c>
      <c r="C3" s="21" t="s">
        <v>17</v>
      </c>
      <c r="D3" s="21">
        <v>2</v>
      </c>
      <c r="E3" s="21">
        <v>8</v>
      </c>
    </row>
    <row r="4" spans="1:5" ht="12.75">
      <c r="A4" s="19">
        <v>24856</v>
      </c>
      <c r="B4" s="20" t="s">
        <v>25</v>
      </c>
      <c r="C4" s="22" t="s">
        <v>5</v>
      </c>
      <c r="D4" s="21">
        <v>1</v>
      </c>
      <c r="E4" s="21">
        <v>4</v>
      </c>
    </row>
    <row r="5" spans="1:5" ht="12.75">
      <c r="A5" s="19">
        <v>25970</v>
      </c>
      <c r="B5" s="20" t="s">
        <v>25</v>
      </c>
      <c r="C5" s="22" t="s">
        <v>14</v>
      </c>
      <c r="D5" s="21">
        <v>35</v>
      </c>
      <c r="E5" s="21">
        <v>8</v>
      </c>
    </row>
    <row r="6" spans="1:5" ht="12.75">
      <c r="A6" s="19">
        <v>28933</v>
      </c>
      <c r="B6" s="20" t="s">
        <v>25</v>
      </c>
      <c r="C6" s="22" t="s">
        <v>4</v>
      </c>
      <c r="D6" s="21">
        <v>3</v>
      </c>
      <c r="E6" s="21">
        <v>12</v>
      </c>
    </row>
    <row r="7" spans="1:5" ht="12.75">
      <c r="A7" s="19">
        <v>31220</v>
      </c>
      <c r="B7" s="20" t="s">
        <v>25</v>
      </c>
      <c r="C7" s="22" t="s">
        <v>4</v>
      </c>
      <c r="D7" s="21">
        <v>8</v>
      </c>
      <c r="E7" s="21">
        <v>12</v>
      </c>
    </row>
    <row r="8" spans="1:5" ht="12.75">
      <c r="A8" s="19">
        <v>8209</v>
      </c>
      <c r="B8" s="20" t="s">
        <v>25</v>
      </c>
      <c r="C8" s="21" t="s">
        <v>14</v>
      </c>
      <c r="D8" s="21">
        <v>112</v>
      </c>
      <c r="E8" s="21">
        <v>8</v>
      </c>
    </row>
    <row r="9" spans="1:4" ht="12.75">
      <c r="A9" s="23">
        <v>22088</v>
      </c>
      <c r="B9" s="23" t="s">
        <v>25</v>
      </c>
      <c r="C9" s="23" t="s">
        <v>9</v>
      </c>
      <c r="D9" s="24">
        <v>30</v>
      </c>
    </row>
    <row r="10" spans="1:4" ht="12.75">
      <c r="A10" s="23">
        <v>18357</v>
      </c>
      <c r="B10" s="23" t="s">
        <v>25</v>
      </c>
      <c r="C10" s="24" t="s">
        <v>4</v>
      </c>
      <c r="D10" s="24">
        <v>5</v>
      </c>
    </row>
    <row r="11" spans="1:4" ht="12.75">
      <c r="A11" s="23">
        <v>20722</v>
      </c>
      <c r="B11" s="23" t="s">
        <v>25</v>
      </c>
      <c r="C11" s="24" t="s">
        <v>5</v>
      </c>
      <c r="D11" s="24">
        <v>7</v>
      </c>
    </row>
    <row r="12" spans="1:5" ht="12.75">
      <c r="A12" s="23">
        <v>19430</v>
      </c>
      <c r="B12" s="23" t="s">
        <v>25</v>
      </c>
      <c r="C12" s="23" t="s">
        <v>5</v>
      </c>
      <c r="D12" s="25">
        <v>675</v>
      </c>
      <c r="E12" s="23"/>
    </row>
    <row r="13" spans="3:4" ht="12.75">
      <c r="C13" s="6" t="s">
        <v>11</v>
      </c>
      <c r="D13" s="3">
        <f>SUM(D3:D12)</f>
        <v>878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9" sqref="C9"/>
    </sheetView>
  </sheetViews>
  <sheetFormatPr defaultColWidth="9.00390625" defaultRowHeight="12.75"/>
  <cols>
    <col min="2" max="2" width="27.625" style="0" customWidth="1"/>
    <col min="3" max="3" width="23.625" style="0" customWidth="1"/>
    <col min="4" max="4" width="16.25390625" style="0" customWidth="1"/>
    <col min="5" max="5" width="25.75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26">
        <v>22168</v>
      </c>
      <c r="B3" s="27" t="s">
        <v>27</v>
      </c>
      <c r="C3" s="28" t="s">
        <v>10</v>
      </c>
      <c r="D3" s="28">
        <v>4</v>
      </c>
      <c r="E3" s="28">
        <v>8</v>
      </c>
    </row>
    <row r="4" spans="1:5" ht="12.75">
      <c r="A4" s="26">
        <v>21100</v>
      </c>
      <c r="B4" s="27" t="s">
        <v>27</v>
      </c>
      <c r="C4" s="28"/>
      <c r="D4" s="28">
        <v>1</v>
      </c>
      <c r="E4" s="28">
        <v>8</v>
      </c>
    </row>
    <row r="5" spans="1:4" ht="12.75">
      <c r="A5" s="26">
        <v>15031</v>
      </c>
      <c r="B5" s="26" t="s">
        <v>28</v>
      </c>
      <c r="C5" s="28" t="s">
        <v>15</v>
      </c>
      <c r="D5" s="28">
        <v>18</v>
      </c>
    </row>
    <row r="6" spans="1:4" ht="12.75">
      <c r="A6" s="26">
        <v>18617</v>
      </c>
      <c r="B6" s="26" t="s">
        <v>28</v>
      </c>
      <c r="C6" s="28" t="s">
        <v>5</v>
      </c>
      <c r="D6" s="28">
        <v>2</v>
      </c>
    </row>
    <row r="7" spans="1:9" ht="12.75">
      <c r="A7" s="26">
        <v>28912</v>
      </c>
      <c r="B7" s="27" t="s">
        <v>28</v>
      </c>
      <c r="C7" s="28" t="s">
        <v>5</v>
      </c>
      <c r="D7" s="28">
        <v>16</v>
      </c>
      <c r="E7" s="28">
        <v>12</v>
      </c>
      <c r="F7" s="28"/>
      <c r="G7" s="28"/>
      <c r="H7" s="28"/>
      <c r="I7" s="28"/>
    </row>
    <row r="8" spans="1:9" ht="12.75">
      <c r="A8" s="26">
        <v>21100</v>
      </c>
      <c r="B8" s="27" t="s">
        <v>28</v>
      </c>
      <c r="C8" s="28"/>
      <c r="D8" s="28">
        <v>1</v>
      </c>
      <c r="E8" s="28">
        <v>12</v>
      </c>
      <c r="F8" s="26"/>
      <c r="G8" s="26"/>
      <c r="H8" s="26"/>
      <c r="I8" s="26"/>
    </row>
    <row r="9" spans="3:4" ht="12.75">
      <c r="C9" s="6" t="s">
        <v>11</v>
      </c>
      <c r="D9" s="3">
        <f>SUM(D3:D8)</f>
        <v>42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8" sqref="C8"/>
    </sheetView>
  </sheetViews>
  <sheetFormatPr defaultColWidth="9.00390625" defaultRowHeight="12.75"/>
  <cols>
    <col min="2" max="2" width="20.875" style="0" customWidth="1"/>
    <col min="3" max="3" width="24.375" style="0" customWidth="1"/>
    <col min="4" max="4" width="19.625" style="0" customWidth="1"/>
    <col min="5" max="5" width="21.87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29">
        <v>24564</v>
      </c>
      <c r="B3" s="30" t="s">
        <v>7</v>
      </c>
      <c r="C3" s="31" t="s">
        <v>15</v>
      </c>
      <c r="D3" s="31">
        <v>10</v>
      </c>
      <c r="E3" s="31">
        <v>12</v>
      </c>
    </row>
    <row r="4" spans="1:5" ht="12.75">
      <c r="A4" s="29">
        <v>24079</v>
      </c>
      <c r="B4" s="30" t="s">
        <v>7</v>
      </c>
      <c r="C4" s="32" t="s">
        <v>14</v>
      </c>
      <c r="D4" s="31">
        <v>32</v>
      </c>
      <c r="E4" s="31">
        <v>2</v>
      </c>
    </row>
    <row r="5" spans="1:5" ht="12.75">
      <c r="A5" s="29">
        <v>30504</v>
      </c>
      <c r="B5" s="30" t="s">
        <v>7</v>
      </c>
      <c r="C5" s="32" t="s">
        <v>15</v>
      </c>
      <c r="D5" s="31">
        <v>10</v>
      </c>
      <c r="E5" s="31">
        <v>12</v>
      </c>
    </row>
    <row r="6" spans="1:5" ht="12.75">
      <c r="A6" s="29">
        <v>19345</v>
      </c>
      <c r="B6" s="30" t="s">
        <v>7</v>
      </c>
      <c r="C6" s="31" t="s">
        <v>15</v>
      </c>
      <c r="D6" s="31">
        <v>32</v>
      </c>
      <c r="E6" s="31">
        <v>12</v>
      </c>
    </row>
    <row r="7" spans="1:9" ht="12.75">
      <c r="A7" s="29">
        <v>21286</v>
      </c>
      <c r="B7" s="30" t="s">
        <v>7</v>
      </c>
      <c r="C7" s="31" t="s">
        <v>5</v>
      </c>
      <c r="D7" s="31">
        <v>6</v>
      </c>
      <c r="E7" s="31">
        <v>24</v>
      </c>
      <c r="F7" s="31"/>
      <c r="G7" s="31"/>
      <c r="H7" s="31"/>
      <c r="I7" s="31"/>
    </row>
    <row r="8" spans="3:4" ht="12.75">
      <c r="C8" s="6" t="s">
        <v>11</v>
      </c>
      <c r="D8" s="3">
        <f>SUM(D3:D7)</f>
        <v>90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6">
      <selection activeCell="C54" sqref="C54"/>
    </sheetView>
  </sheetViews>
  <sheetFormatPr defaultColWidth="9.00390625" defaultRowHeight="12.75"/>
  <cols>
    <col min="2" max="2" width="52.875" style="0" customWidth="1"/>
    <col min="3" max="3" width="25.625" style="0" customWidth="1"/>
    <col min="4" max="4" width="17.875" style="0" customWidth="1"/>
    <col min="5" max="5" width="27.75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33">
        <v>19533</v>
      </c>
      <c r="B3" s="34" t="s">
        <v>29</v>
      </c>
      <c r="C3" s="35" t="s">
        <v>5</v>
      </c>
      <c r="D3" s="35">
        <v>1000</v>
      </c>
      <c r="E3" s="35">
        <v>12</v>
      </c>
    </row>
    <row r="4" spans="1:5" ht="12.75">
      <c r="A4" s="33">
        <v>22896</v>
      </c>
      <c r="B4" s="34" t="s">
        <v>29</v>
      </c>
      <c r="C4" s="35" t="s">
        <v>14</v>
      </c>
      <c r="D4" s="35">
        <v>9</v>
      </c>
      <c r="E4" s="35">
        <v>12</v>
      </c>
    </row>
    <row r="5" spans="1:5" ht="12.75">
      <c r="A5" s="33">
        <v>25667</v>
      </c>
      <c r="B5" s="34" t="s">
        <v>29</v>
      </c>
      <c r="C5" s="36"/>
      <c r="D5" s="35">
        <v>74</v>
      </c>
      <c r="E5" s="35">
        <v>2</v>
      </c>
    </row>
    <row r="6" spans="1:5" ht="12.75">
      <c r="A6" s="33">
        <v>28168</v>
      </c>
      <c r="B6" s="34" t="s">
        <v>29</v>
      </c>
      <c r="C6" s="36" t="s">
        <v>5</v>
      </c>
      <c r="D6" s="35">
        <v>10</v>
      </c>
      <c r="E6" s="35">
        <v>9</v>
      </c>
    </row>
    <row r="7" spans="1:5" ht="12.75">
      <c r="A7" s="33">
        <v>23953</v>
      </c>
      <c r="B7" s="34" t="s">
        <v>29</v>
      </c>
      <c r="C7" s="35" t="s">
        <v>5</v>
      </c>
      <c r="D7" s="35">
        <v>15</v>
      </c>
      <c r="E7" s="35">
        <v>8</v>
      </c>
    </row>
    <row r="8" spans="1:5" ht="12.75">
      <c r="A8" s="33">
        <v>25105</v>
      </c>
      <c r="B8" s="34" t="s">
        <v>29</v>
      </c>
      <c r="C8" s="35"/>
      <c r="D8" s="35">
        <v>1</v>
      </c>
      <c r="E8" s="35">
        <v>24</v>
      </c>
    </row>
    <row r="9" spans="1:5" ht="12.75">
      <c r="A9" s="33">
        <v>25553</v>
      </c>
      <c r="B9" s="34" t="s">
        <v>29</v>
      </c>
      <c r="C9" s="36" t="s">
        <v>5</v>
      </c>
      <c r="D9" s="35">
        <v>53</v>
      </c>
      <c r="E9" s="35">
        <v>24</v>
      </c>
    </row>
    <row r="10" spans="1:5" ht="12.75">
      <c r="A10" s="33">
        <v>29979</v>
      </c>
      <c r="B10" s="34" t="s">
        <v>29</v>
      </c>
      <c r="C10" s="35" t="s">
        <v>9</v>
      </c>
      <c r="D10" s="35">
        <v>4</v>
      </c>
      <c r="E10" s="35">
        <v>8</v>
      </c>
    </row>
    <row r="11" spans="1:5" ht="12.75">
      <c r="A11" s="33">
        <v>27680</v>
      </c>
      <c r="B11" s="34" t="s">
        <v>29</v>
      </c>
      <c r="C11" s="36" t="s">
        <v>5</v>
      </c>
      <c r="D11" s="35">
        <v>1</v>
      </c>
      <c r="E11" s="35">
        <v>36</v>
      </c>
    </row>
    <row r="12" spans="1:5" ht="12.75">
      <c r="A12" s="33">
        <v>29949</v>
      </c>
      <c r="B12" s="34" t="s">
        <v>29</v>
      </c>
      <c r="C12" s="36" t="s">
        <v>10</v>
      </c>
      <c r="D12" s="35">
        <v>1</v>
      </c>
      <c r="E12" s="35">
        <v>8</v>
      </c>
    </row>
    <row r="13" spans="1:5" ht="12.75">
      <c r="A13" s="33">
        <v>31268</v>
      </c>
      <c r="B13" s="34" t="s">
        <v>29</v>
      </c>
      <c r="C13" s="35" t="s">
        <v>5</v>
      </c>
      <c r="D13" s="35">
        <v>1</v>
      </c>
      <c r="E13" s="35">
        <v>36</v>
      </c>
    </row>
    <row r="14" spans="1:5" ht="12.75">
      <c r="A14" s="33">
        <v>28877</v>
      </c>
      <c r="B14" s="34" t="s">
        <v>29</v>
      </c>
      <c r="C14" s="35" t="s">
        <v>5</v>
      </c>
      <c r="D14" s="35">
        <v>4</v>
      </c>
      <c r="E14" s="35">
        <v>12</v>
      </c>
    </row>
    <row r="15" spans="1:5" ht="12.75">
      <c r="A15" s="33">
        <v>28973</v>
      </c>
      <c r="B15" s="34" t="s">
        <v>29</v>
      </c>
      <c r="C15" s="35" t="s">
        <v>15</v>
      </c>
      <c r="D15" s="35">
        <v>9</v>
      </c>
      <c r="E15" s="35">
        <v>12</v>
      </c>
    </row>
    <row r="16" spans="1:5" ht="12.75">
      <c r="A16" s="33">
        <v>15080</v>
      </c>
      <c r="B16" s="34" t="s">
        <v>29</v>
      </c>
      <c r="C16" s="35" t="s">
        <v>8</v>
      </c>
      <c r="D16" s="35">
        <v>5</v>
      </c>
      <c r="E16" s="35">
        <v>8</v>
      </c>
    </row>
    <row r="17" spans="1:5" ht="12.75">
      <c r="A17" s="33">
        <v>14445</v>
      </c>
      <c r="B17" s="34" t="s">
        <v>29</v>
      </c>
      <c r="C17" s="35" t="s">
        <v>15</v>
      </c>
      <c r="D17" s="35">
        <v>3</v>
      </c>
      <c r="E17" s="35">
        <v>5</v>
      </c>
    </row>
    <row r="18" spans="1:5" ht="12.75">
      <c r="A18" s="33">
        <v>16447</v>
      </c>
      <c r="B18" s="34" t="s">
        <v>29</v>
      </c>
      <c r="C18" s="35" t="s">
        <v>15</v>
      </c>
      <c r="D18" s="35">
        <v>6</v>
      </c>
      <c r="E18" s="35">
        <v>5</v>
      </c>
    </row>
    <row r="19" spans="1:5" ht="12.75">
      <c r="A19" s="33">
        <v>16190</v>
      </c>
      <c r="B19" s="34" t="s">
        <v>29</v>
      </c>
      <c r="C19" s="35"/>
      <c r="D19" s="35">
        <v>2000</v>
      </c>
      <c r="E19" s="35">
        <v>9</v>
      </c>
    </row>
    <row r="20" spans="1:5" ht="12.75">
      <c r="A20" s="33">
        <v>13547</v>
      </c>
      <c r="B20" s="34" t="s">
        <v>29</v>
      </c>
      <c r="C20" s="35"/>
      <c r="D20" s="35">
        <v>240</v>
      </c>
      <c r="E20" s="35">
        <v>9</v>
      </c>
    </row>
    <row r="21" spans="1:5" ht="12.75">
      <c r="A21" s="33">
        <v>16078</v>
      </c>
      <c r="B21" s="34" t="s">
        <v>29</v>
      </c>
      <c r="C21" s="35"/>
      <c r="D21" s="35">
        <v>6</v>
      </c>
      <c r="E21" s="35">
        <v>8</v>
      </c>
    </row>
    <row r="22" spans="1:5" ht="12.75">
      <c r="A22" s="33">
        <v>17603</v>
      </c>
      <c r="B22" s="33" t="s">
        <v>29</v>
      </c>
      <c r="C22" s="35"/>
      <c r="D22" s="35">
        <v>39</v>
      </c>
      <c r="E22" s="35">
        <v>48</v>
      </c>
    </row>
    <row r="23" spans="1:5" ht="12.75">
      <c r="A23" s="33">
        <v>16850</v>
      </c>
      <c r="B23" s="34" t="s">
        <v>29</v>
      </c>
      <c r="C23" s="35"/>
      <c r="D23" s="35">
        <v>2</v>
      </c>
      <c r="E23" s="35">
        <v>24</v>
      </c>
    </row>
    <row r="24" spans="1:5" ht="12.75">
      <c r="A24" s="33">
        <v>15504</v>
      </c>
      <c r="B24" s="34" t="s">
        <v>29</v>
      </c>
      <c r="C24" s="35"/>
      <c r="D24" s="35">
        <v>4</v>
      </c>
      <c r="E24" s="35">
        <v>8</v>
      </c>
    </row>
    <row r="25" spans="1:4" ht="12.75">
      <c r="A25" s="33">
        <v>19278</v>
      </c>
      <c r="B25" s="33" t="s">
        <v>29</v>
      </c>
      <c r="C25" s="35" t="s">
        <v>5</v>
      </c>
      <c r="D25" s="35">
        <v>1</v>
      </c>
    </row>
    <row r="26" spans="1:4" ht="12.75">
      <c r="A26" s="33">
        <v>21556</v>
      </c>
      <c r="B26" s="33" t="s">
        <v>29</v>
      </c>
      <c r="C26" s="35" t="s">
        <v>14</v>
      </c>
      <c r="D26" s="35">
        <v>15</v>
      </c>
    </row>
    <row r="27" spans="1:4" ht="12.75">
      <c r="A27" s="33">
        <v>24333</v>
      </c>
      <c r="B27" s="33" t="s">
        <v>29</v>
      </c>
      <c r="C27" s="35" t="s">
        <v>30</v>
      </c>
      <c r="D27" s="35">
        <v>6888</v>
      </c>
    </row>
    <row r="28" spans="1:4" ht="12.75">
      <c r="A28" s="33">
        <v>25591</v>
      </c>
      <c r="B28" s="33" t="s">
        <v>29</v>
      </c>
      <c r="C28" s="35" t="s">
        <v>5</v>
      </c>
      <c r="D28" s="35">
        <v>28</v>
      </c>
    </row>
    <row r="29" spans="1:4" ht="12.75">
      <c r="A29" s="33">
        <v>24075</v>
      </c>
      <c r="B29" s="33" t="s">
        <v>29</v>
      </c>
      <c r="C29" s="35" t="s">
        <v>5</v>
      </c>
      <c r="D29" s="35">
        <v>1</v>
      </c>
    </row>
    <row r="30" spans="1:4" ht="12.75">
      <c r="A30" s="33">
        <v>27287</v>
      </c>
      <c r="B30" s="33" t="s">
        <v>29</v>
      </c>
      <c r="C30" s="35" t="s">
        <v>17</v>
      </c>
      <c r="D30" s="35">
        <v>6</v>
      </c>
    </row>
    <row r="31" spans="1:4" ht="12.75">
      <c r="A31" s="33">
        <v>30018</v>
      </c>
      <c r="B31" s="33" t="s">
        <v>29</v>
      </c>
      <c r="C31" s="35" t="s">
        <v>17</v>
      </c>
      <c r="D31" s="35">
        <v>6</v>
      </c>
    </row>
    <row r="32" spans="1:4" ht="12.75">
      <c r="A32" s="33">
        <v>29949</v>
      </c>
      <c r="B32" s="33" t="s">
        <v>29</v>
      </c>
      <c r="C32" s="35" t="s">
        <v>21</v>
      </c>
      <c r="D32" s="35">
        <v>5</v>
      </c>
    </row>
    <row r="33" spans="1:4" ht="12.75">
      <c r="A33" s="33">
        <v>28974</v>
      </c>
      <c r="B33" s="33" t="s">
        <v>29</v>
      </c>
      <c r="C33" s="35" t="s">
        <v>4</v>
      </c>
      <c r="D33" s="35">
        <v>1</v>
      </c>
    </row>
    <row r="34" spans="1:4" ht="12.75">
      <c r="A34" s="33">
        <v>375</v>
      </c>
      <c r="B34" s="33" t="s">
        <v>29</v>
      </c>
      <c r="C34" s="35" t="s">
        <v>15</v>
      </c>
      <c r="D34" s="35">
        <v>80</v>
      </c>
    </row>
    <row r="35" spans="1:4" ht="12.75">
      <c r="A35" s="33">
        <v>24040</v>
      </c>
      <c r="B35" s="33" t="s">
        <v>29</v>
      </c>
      <c r="C35" s="35" t="s">
        <v>30</v>
      </c>
      <c r="D35" s="35">
        <v>5072</v>
      </c>
    </row>
    <row r="36" spans="1:4" ht="12.75">
      <c r="A36" s="33">
        <v>20997</v>
      </c>
      <c r="B36" s="33" t="s">
        <v>29</v>
      </c>
      <c r="C36" s="35"/>
      <c r="D36" s="35">
        <v>4372</v>
      </c>
    </row>
    <row r="37" spans="1:4" ht="12.75">
      <c r="A37" s="33">
        <v>19260</v>
      </c>
      <c r="B37" s="33" t="s">
        <v>31</v>
      </c>
      <c r="C37" s="35" t="s">
        <v>5</v>
      </c>
      <c r="D37" s="35">
        <v>9</v>
      </c>
    </row>
    <row r="38" spans="1:4" ht="12.75">
      <c r="A38" s="33">
        <v>13548</v>
      </c>
      <c r="B38" s="33" t="s">
        <v>31</v>
      </c>
      <c r="C38" s="35" t="s">
        <v>17</v>
      </c>
      <c r="D38" s="35">
        <v>10</v>
      </c>
    </row>
    <row r="39" spans="1:4" ht="12.75">
      <c r="A39" s="33">
        <v>14222</v>
      </c>
      <c r="B39" s="33" t="s">
        <v>31</v>
      </c>
      <c r="C39" s="35" t="s">
        <v>9</v>
      </c>
      <c r="D39" s="35">
        <v>2</v>
      </c>
    </row>
    <row r="40" spans="1:4" ht="12.75">
      <c r="A40" s="33">
        <v>15527</v>
      </c>
      <c r="B40" s="33" t="s">
        <v>31</v>
      </c>
      <c r="C40" s="35" t="s">
        <v>5</v>
      </c>
      <c r="D40" s="35">
        <v>1</v>
      </c>
    </row>
    <row r="41" spans="1:4" ht="12.75">
      <c r="A41" s="33">
        <v>17008</v>
      </c>
      <c r="B41" s="33" t="s">
        <v>31</v>
      </c>
      <c r="C41" s="35" t="s">
        <v>5</v>
      </c>
      <c r="D41" s="35">
        <v>1</v>
      </c>
    </row>
    <row r="42" spans="1:4" ht="12.75">
      <c r="A42" s="33">
        <v>20159</v>
      </c>
      <c r="B42" s="33" t="s">
        <v>32</v>
      </c>
      <c r="C42" s="35" t="s">
        <v>5</v>
      </c>
      <c r="D42" s="35">
        <v>1</v>
      </c>
    </row>
    <row r="43" spans="1:5" ht="12.75">
      <c r="A43" s="33">
        <v>32326</v>
      </c>
      <c r="B43" s="33" t="s">
        <v>29</v>
      </c>
      <c r="C43" s="33"/>
      <c r="D43" s="37">
        <v>40</v>
      </c>
      <c r="E43" s="33"/>
    </row>
    <row r="44" spans="1:9" ht="12.75">
      <c r="A44" s="33">
        <v>23953</v>
      </c>
      <c r="B44" s="34" t="s">
        <v>29</v>
      </c>
      <c r="C44" s="35"/>
      <c r="D44" s="35">
        <v>115</v>
      </c>
      <c r="E44" s="35">
        <v>10</v>
      </c>
      <c r="F44" s="35"/>
      <c r="G44" s="35"/>
      <c r="H44" s="35"/>
      <c r="I44" s="35"/>
    </row>
    <row r="45" spans="1:9" ht="12.75">
      <c r="A45" s="33">
        <v>30101</v>
      </c>
      <c r="B45" s="34" t="s">
        <v>29</v>
      </c>
      <c r="C45" s="35"/>
      <c r="D45" s="35">
        <v>76</v>
      </c>
      <c r="E45" s="35">
        <v>8</v>
      </c>
      <c r="F45" s="33"/>
      <c r="G45" s="33"/>
      <c r="H45" s="33"/>
      <c r="I45" s="33"/>
    </row>
    <row r="46" spans="1:9" ht="12.75">
      <c r="A46" s="33">
        <v>29023</v>
      </c>
      <c r="B46" s="34" t="s">
        <v>29</v>
      </c>
      <c r="C46" s="35" t="s">
        <v>6</v>
      </c>
      <c r="D46" s="35">
        <v>1</v>
      </c>
      <c r="E46" s="35">
        <v>22</v>
      </c>
      <c r="F46" s="33"/>
      <c r="G46" s="33"/>
      <c r="H46" s="33"/>
      <c r="I46" s="33"/>
    </row>
    <row r="47" spans="1:9" ht="12.75">
      <c r="A47" s="33">
        <v>5249</v>
      </c>
      <c r="B47" s="34" t="s">
        <v>29</v>
      </c>
      <c r="C47" s="35" t="s">
        <v>5</v>
      </c>
      <c r="D47" s="35">
        <v>4</v>
      </c>
      <c r="E47" s="35">
        <v>24</v>
      </c>
      <c r="F47" s="33"/>
      <c r="G47" s="33"/>
      <c r="H47" s="33"/>
      <c r="I47" s="33"/>
    </row>
    <row r="48" spans="1:9" ht="12.75">
      <c r="A48" s="33">
        <v>14223</v>
      </c>
      <c r="B48" s="34" t="s">
        <v>29</v>
      </c>
      <c r="C48" s="35" t="s">
        <v>5</v>
      </c>
      <c r="D48" s="35">
        <v>4</v>
      </c>
      <c r="E48" s="35">
        <v>12</v>
      </c>
      <c r="F48" s="33"/>
      <c r="G48" s="33"/>
      <c r="H48" s="33"/>
      <c r="I48" s="33"/>
    </row>
    <row r="49" spans="1:9" ht="12.75">
      <c r="A49" s="33">
        <v>16446</v>
      </c>
      <c r="B49" s="34" t="s">
        <v>29</v>
      </c>
      <c r="C49" s="35" t="s">
        <v>5</v>
      </c>
      <c r="D49" s="35">
        <v>2</v>
      </c>
      <c r="E49" s="35">
        <v>5</v>
      </c>
      <c r="F49" s="33"/>
      <c r="G49" s="33"/>
      <c r="H49" s="33"/>
      <c r="I49" s="33"/>
    </row>
    <row r="50" spans="1:9" ht="12.75">
      <c r="A50" s="33">
        <v>15517</v>
      </c>
      <c r="B50" s="34" t="s">
        <v>29</v>
      </c>
      <c r="C50" s="35"/>
      <c r="D50" s="35">
        <v>1</v>
      </c>
      <c r="E50" s="35">
        <v>22</v>
      </c>
      <c r="F50" s="33"/>
      <c r="G50" s="33"/>
      <c r="H50" s="33"/>
      <c r="I50" s="33"/>
    </row>
    <row r="51" spans="1:5" ht="12.75">
      <c r="A51" s="33">
        <v>30505</v>
      </c>
      <c r="B51" s="34" t="s">
        <v>29</v>
      </c>
      <c r="C51" s="35"/>
      <c r="D51" s="35">
        <v>700</v>
      </c>
      <c r="E51" s="35"/>
    </row>
    <row r="52" spans="1:5" ht="12.75">
      <c r="A52" s="33">
        <v>20997</v>
      </c>
      <c r="B52" s="34" t="s">
        <v>29</v>
      </c>
      <c r="C52" s="35"/>
      <c r="D52" s="35">
        <v>10000</v>
      </c>
      <c r="E52" s="35"/>
    </row>
    <row r="53" spans="1:5" ht="12.75">
      <c r="A53" s="33">
        <v>13536</v>
      </c>
      <c r="B53" s="34" t="s">
        <v>29</v>
      </c>
      <c r="C53" s="33" t="s">
        <v>5</v>
      </c>
      <c r="D53" s="35">
        <v>7</v>
      </c>
      <c r="E53" s="33"/>
    </row>
    <row r="54" spans="3:4" ht="12.75">
      <c r="C54" s="6" t="s">
        <v>11</v>
      </c>
      <c r="D54" s="3">
        <f>SUM(D3:D53)</f>
        <v>30936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E1"/>
    </sheetView>
  </sheetViews>
  <sheetFormatPr defaultColWidth="9.00390625" defaultRowHeight="12.75"/>
  <cols>
    <col min="2" max="2" width="56.625" style="0" customWidth="1"/>
    <col min="3" max="3" width="24.75390625" style="0" customWidth="1"/>
    <col min="4" max="4" width="19.375" style="0" customWidth="1"/>
    <col min="5" max="5" width="21.00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38">
        <v>22171</v>
      </c>
      <c r="B3" s="39" t="s">
        <v>33</v>
      </c>
      <c r="C3" s="40"/>
      <c r="D3" s="40">
        <v>1800</v>
      </c>
      <c r="E3" s="40">
        <v>10</v>
      </c>
    </row>
    <row r="4" spans="1:5" ht="12.75">
      <c r="A4" s="38">
        <v>13525</v>
      </c>
      <c r="B4" s="39" t="s">
        <v>33</v>
      </c>
      <c r="C4" s="41" t="s">
        <v>5</v>
      </c>
      <c r="D4" s="40">
        <v>2</v>
      </c>
      <c r="E4" s="40">
        <v>12</v>
      </c>
    </row>
    <row r="5" spans="1:4" ht="12.75">
      <c r="A5" s="38">
        <v>22170</v>
      </c>
      <c r="B5" s="38" t="s">
        <v>33</v>
      </c>
      <c r="C5" s="40" t="s">
        <v>5</v>
      </c>
      <c r="D5" s="40">
        <v>1</v>
      </c>
    </row>
    <row r="6" spans="1:4" ht="12.75">
      <c r="A6" s="38">
        <v>12698</v>
      </c>
      <c r="B6" s="38" t="s">
        <v>33</v>
      </c>
      <c r="C6" s="40" t="s">
        <v>5</v>
      </c>
      <c r="D6" s="40">
        <v>2</v>
      </c>
    </row>
    <row r="7" spans="1:5" ht="12.75">
      <c r="A7" s="38">
        <v>28762</v>
      </c>
      <c r="B7" s="38" t="s">
        <v>33</v>
      </c>
      <c r="C7" s="38"/>
      <c r="D7" s="42">
        <v>2200</v>
      </c>
      <c r="E7" s="38"/>
    </row>
    <row r="8" spans="1:5" ht="12.75">
      <c r="A8" s="38">
        <v>10270</v>
      </c>
      <c r="B8" s="39" t="s">
        <v>33</v>
      </c>
      <c r="C8" s="41"/>
      <c r="D8" s="42">
        <v>406</v>
      </c>
      <c r="E8" s="40"/>
    </row>
    <row r="9" spans="1:5" ht="12.75">
      <c r="A9" s="38">
        <v>10270</v>
      </c>
      <c r="B9" s="39" t="s">
        <v>33</v>
      </c>
      <c r="C9" s="40"/>
      <c r="D9" s="42">
        <v>406</v>
      </c>
      <c r="E9" s="40"/>
    </row>
    <row r="10" spans="1:9" ht="12.75">
      <c r="A10" s="38">
        <v>23610</v>
      </c>
      <c r="B10" s="39" t="s">
        <v>33</v>
      </c>
      <c r="C10" s="40" t="s">
        <v>5</v>
      </c>
      <c r="D10" s="40">
        <v>106</v>
      </c>
      <c r="E10" s="40">
        <v>12</v>
      </c>
      <c r="F10" s="40"/>
      <c r="G10" s="40"/>
      <c r="H10" s="40"/>
      <c r="I10" s="40"/>
    </row>
    <row r="11" spans="1:9" ht="12.75">
      <c r="A11" s="38">
        <v>23561</v>
      </c>
      <c r="B11" s="39" t="s">
        <v>33</v>
      </c>
      <c r="C11" s="40" t="s">
        <v>5</v>
      </c>
      <c r="D11" s="40">
        <v>1</v>
      </c>
      <c r="E11" s="40">
        <v>12</v>
      </c>
      <c r="F11" s="40"/>
      <c r="G11" s="40"/>
      <c r="H11" s="40"/>
      <c r="I11" s="40"/>
    </row>
    <row r="12" spans="1:9" ht="12.75">
      <c r="A12" s="38">
        <v>28059</v>
      </c>
      <c r="B12" s="39" t="s">
        <v>33</v>
      </c>
      <c r="C12" s="40"/>
      <c r="D12" s="40">
        <v>40</v>
      </c>
      <c r="E12" s="40">
        <v>24</v>
      </c>
      <c r="F12" s="38"/>
      <c r="G12" s="38"/>
      <c r="H12" s="38"/>
      <c r="I12" s="38"/>
    </row>
    <row r="13" spans="1:9" ht="12.75">
      <c r="A13" s="38">
        <v>15490</v>
      </c>
      <c r="B13" s="39" t="s">
        <v>33</v>
      </c>
      <c r="C13" s="40" t="s">
        <v>5</v>
      </c>
      <c r="D13" s="40">
        <v>21</v>
      </c>
      <c r="E13" s="40">
        <v>12</v>
      </c>
      <c r="F13" s="38"/>
      <c r="G13" s="38"/>
      <c r="H13" s="38"/>
      <c r="I13" s="38"/>
    </row>
    <row r="14" spans="1:9" ht="12.75">
      <c r="A14" s="38">
        <v>13505</v>
      </c>
      <c r="B14" s="39" t="s">
        <v>33</v>
      </c>
      <c r="C14" s="40"/>
      <c r="D14" s="40">
        <v>10</v>
      </c>
      <c r="E14" s="40">
        <v>12</v>
      </c>
      <c r="F14" s="38"/>
      <c r="G14" s="38"/>
      <c r="H14" s="38"/>
      <c r="I14" s="38"/>
    </row>
    <row r="15" spans="1:9" ht="12.75">
      <c r="A15" s="38">
        <v>19375</v>
      </c>
      <c r="B15" s="39" t="s">
        <v>33</v>
      </c>
      <c r="C15" s="40" t="s">
        <v>5</v>
      </c>
      <c r="D15" s="40">
        <v>1</v>
      </c>
      <c r="E15" s="40">
        <v>12</v>
      </c>
      <c r="F15" s="38"/>
      <c r="G15" s="38"/>
      <c r="H15" s="38"/>
      <c r="I15" s="38"/>
    </row>
    <row r="16" spans="1:9" ht="12.75">
      <c r="A16" s="38">
        <v>9084</v>
      </c>
      <c r="B16" s="39" t="s">
        <v>33</v>
      </c>
      <c r="C16" s="40"/>
      <c r="D16" s="40">
        <v>150</v>
      </c>
      <c r="E16" s="40">
        <v>12</v>
      </c>
      <c r="F16" s="38"/>
      <c r="G16" s="38"/>
      <c r="H16" s="38"/>
      <c r="I16" s="38"/>
    </row>
    <row r="17" spans="3:4" ht="12.75">
      <c r="C17" s="6" t="s">
        <v>11</v>
      </c>
      <c r="D17" s="3">
        <f>SUM(D3:D16)</f>
        <v>5146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E1"/>
    </sheetView>
  </sheetViews>
  <sheetFormatPr defaultColWidth="9.00390625" defaultRowHeight="12.75"/>
  <cols>
    <col min="2" max="2" width="22.25390625" style="0" customWidth="1"/>
    <col min="3" max="3" width="27.25390625" style="0" customWidth="1"/>
    <col min="4" max="4" width="14.875" style="0" customWidth="1"/>
    <col min="5" max="5" width="20.75390625" style="0" customWidth="1"/>
  </cols>
  <sheetData>
    <row r="1" spans="1:5" s="3" customFormat="1" ht="12.75">
      <c r="A1" s="72" t="s">
        <v>26</v>
      </c>
      <c r="B1" s="72"/>
      <c r="C1" s="72"/>
      <c r="D1" s="72"/>
      <c r="E1" s="73"/>
    </row>
    <row r="2" spans="2:5" ht="12.75">
      <c r="B2" s="4" t="s">
        <v>0</v>
      </c>
      <c r="C2" s="3" t="s">
        <v>3</v>
      </c>
      <c r="D2" s="3" t="s">
        <v>1</v>
      </c>
      <c r="E2" s="2" t="s">
        <v>2</v>
      </c>
    </row>
    <row r="3" spans="1:5" ht="12.75">
      <c r="A3" s="43">
        <v>18123</v>
      </c>
      <c r="B3" s="44" t="s">
        <v>34</v>
      </c>
      <c r="C3" s="45" t="s">
        <v>6</v>
      </c>
      <c r="D3" s="45">
        <v>4</v>
      </c>
      <c r="E3" s="45">
        <v>8</v>
      </c>
    </row>
    <row r="4" spans="1:5" ht="12.75">
      <c r="A4" s="43">
        <v>16238</v>
      </c>
      <c r="B4" s="44" t="s">
        <v>34</v>
      </c>
      <c r="C4" s="45" t="s">
        <v>5</v>
      </c>
      <c r="D4" s="45">
        <v>9</v>
      </c>
      <c r="E4" s="45">
        <v>12</v>
      </c>
    </row>
    <row r="5" spans="1:5" ht="12.75">
      <c r="A5" s="43">
        <v>23608</v>
      </c>
      <c r="B5" s="44" t="s">
        <v>34</v>
      </c>
      <c r="C5" s="45" t="s">
        <v>30</v>
      </c>
      <c r="D5" s="45">
        <v>10</v>
      </c>
      <c r="E5" s="45">
        <v>12</v>
      </c>
    </row>
    <row r="6" spans="1:5" ht="12.75">
      <c r="A6" s="43">
        <v>26294</v>
      </c>
      <c r="B6" s="44" t="s">
        <v>34</v>
      </c>
      <c r="C6" s="45"/>
      <c r="D6" s="45">
        <v>32</v>
      </c>
      <c r="E6" s="45">
        <v>8</v>
      </c>
    </row>
    <row r="7" spans="1:5" ht="12.75">
      <c r="A7" s="43">
        <v>23603</v>
      </c>
      <c r="B7" s="44" t="s">
        <v>34</v>
      </c>
      <c r="C7" s="45" t="s">
        <v>8</v>
      </c>
      <c r="D7" s="45">
        <v>2</v>
      </c>
      <c r="E7" s="45">
        <v>12</v>
      </c>
    </row>
    <row r="8" spans="1:5" ht="12.75">
      <c r="A8" s="43">
        <v>16346</v>
      </c>
      <c r="B8" s="44" t="s">
        <v>34</v>
      </c>
      <c r="C8" s="45" t="s">
        <v>22</v>
      </c>
      <c r="D8" s="45">
        <v>30</v>
      </c>
      <c r="E8" s="45">
        <v>8</v>
      </c>
    </row>
    <row r="9" spans="1:5" ht="12.75">
      <c r="A9" s="43">
        <v>17678</v>
      </c>
      <c r="B9" s="44" t="s">
        <v>34</v>
      </c>
      <c r="C9" s="45"/>
      <c r="D9" s="45">
        <v>77</v>
      </c>
      <c r="E9" s="45">
        <v>8</v>
      </c>
    </row>
    <row r="10" spans="1:5" ht="12.75">
      <c r="A10" s="43">
        <v>17025</v>
      </c>
      <c r="B10" s="44" t="s">
        <v>34</v>
      </c>
      <c r="C10" s="45" t="s">
        <v>14</v>
      </c>
      <c r="D10" s="45">
        <v>18</v>
      </c>
      <c r="E10" s="45">
        <v>8</v>
      </c>
    </row>
    <row r="11" spans="1:5" ht="12.75">
      <c r="A11" s="43">
        <v>16838</v>
      </c>
      <c r="B11" s="44" t="s">
        <v>34</v>
      </c>
      <c r="C11" s="45"/>
      <c r="D11" s="45">
        <v>40</v>
      </c>
      <c r="E11" s="45">
        <v>2</v>
      </c>
    </row>
    <row r="12" spans="1:4" ht="12.75">
      <c r="A12" s="43">
        <v>24326</v>
      </c>
      <c r="B12" s="44" t="s">
        <v>34</v>
      </c>
      <c r="C12" s="45" t="s">
        <v>5</v>
      </c>
      <c r="D12" s="45">
        <v>1</v>
      </c>
    </row>
    <row r="13" spans="1:4" ht="12.75">
      <c r="A13" s="43">
        <v>30514</v>
      </c>
      <c r="B13" s="43" t="s">
        <v>34</v>
      </c>
      <c r="C13" s="45" t="s">
        <v>15</v>
      </c>
      <c r="D13" s="45">
        <v>24</v>
      </c>
    </row>
    <row r="14" spans="1:4" ht="12.75">
      <c r="A14" s="43">
        <v>31586</v>
      </c>
      <c r="B14" s="43" t="s">
        <v>34</v>
      </c>
      <c r="C14" s="45" t="s">
        <v>4</v>
      </c>
      <c r="D14" s="45">
        <v>1</v>
      </c>
    </row>
    <row r="15" spans="1:4" ht="12.75">
      <c r="A15" s="43">
        <v>21553</v>
      </c>
      <c r="B15" s="43" t="s">
        <v>34</v>
      </c>
      <c r="C15" s="45" t="s">
        <v>4</v>
      </c>
      <c r="D15" s="45">
        <v>250</v>
      </c>
    </row>
    <row r="16" spans="1:9" ht="12.75">
      <c r="A16" s="43">
        <v>19777</v>
      </c>
      <c r="B16" s="44" t="s">
        <v>34</v>
      </c>
      <c r="C16" s="45" t="s">
        <v>5</v>
      </c>
      <c r="D16" s="45">
        <v>1</v>
      </c>
      <c r="E16" s="45">
        <v>24</v>
      </c>
      <c r="F16" s="45"/>
      <c r="G16" s="45"/>
      <c r="H16" s="45"/>
      <c r="I16" s="45"/>
    </row>
    <row r="17" spans="1:9" ht="12.75">
      <c r="A17" s="43">
        <v>34534</v>
      </c>
      <c r="B17" s="44" t="s">
        <v>34</v>
      </c>
      <c r="C17" s="45" t="s">
        <v>17</v>
      </c>
      <c r="D17" s="45">
        <v>390</v>
      </c>
      <c r="E17" s="45">
        <v>12</v>
      </c>
      <c r="F17" s="43"/>
      <c r="G17" s="43"/>
      <c r="H17" s="43"/>
      <c r="I17" s="43"/>
    </row>
    <row r="18" spans="3:4" ht="12.75">
      <c r="C18" s="6" t="s">
        <v>11</v>
      </c>
      <c r="D18" s="3">
        <f>SUM(D3:D17)</f>
        <v>889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Andreas</cp:lastModifiedBy>
  <dcterms:created xsi:type="dcterms:W3CDTF">2008-02-28T16:10:27Z</dcterms:created>
  <dcterms:modified xsi:type="dcterms:W3CDTF">2009-03-03T10:06:14Z</dcterms:modified>
  <cp:category/>
  <cp:version/>
  <cp:contentType/>
  <cp:contentStatus/>
</cp:coreProperties>
</file>