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ΕΡΓΑ ΣΕ ΔΗΜΟΥΣ" sheetId="1" r:id="rId1"/>
  </sheets>
  <definedNames>
    <definedName name="_xlnm.Print_Titles" localSheetId="0">'ΕΡΓΑ ΣΕ ΔΗΜΟΥΣ'!$1:$1</definedName>
    <definedName name="Ερώτημα1">'ΕΡΓΑ ΣΕ ΔΗΜΟΥΣ'!$B$1:$O$232</definedName>
  </definedNames>
  <calcPr fullCalcOnLoad="1"/>
</workbook>
</file>

<file path=xl/sharedStrings.xml><?xml version="1.0" encoding="utf-8"?>
<sst xmlns="http://schemas.openxmlformats.org/spreadsheetml/2006/main" count="1633" uniqueCount="768">
  <si>
    <t>ΔΗΜΟΣ ΑΓΙΑΣ ΒΑΡΒΑΡΑΣ ΝΟΜΟΥ ΑΤΤΙΚΗΣ</t>
  </si>
  <si>
    <t>Αγίας Παρασκευής</t>
  </si>
  <si>
    <t>ΒΙΟΚΛΙΜΑΤΙΚΗ ΑΝΑΠΛΑΣΗ ΚΑΙ ΕΝΙΣΧΥΣΗ ΑΣΤΙΚΟΥ ΠΡΑΣΙΝΟΥ ΟΔΩΝ ΠΕΡΙΟΧΗΣ ΤΣΑΚΟΥ (Δ. Αγίας Παρασκευής)</t>
  </si>
  <si>
    <t>ΔΗΜΟΣ ΑΓΙΑΣ ΠΑΡΑΣΚΕΥΗΣ ΝΟΜΟΥ ΑΤΤΙΚΗΣ</t>
  </si>
  <si>
    <t>Αγίων Αναργύρων - Καματερού</t>
  </si>
  <si>
    <t>Δημοτική Πύλη Ηλεκτρονικής Διακυβέρνησης Δήμου Αγ. Αναργύρων</t>
  </si>
  <si>
    <t>ΔΗΜΟΣ ΑΓΙΩΝ ΑΝΑΡΓΥΡΩΝ ΝΟΜΟΥ ΑΤΤΙΚΗΣ</t>
  </si>
  <si>
    <t>Αθηναίων</t>
  </si>
  <si>
    <t>ΣΕΡΑΦΕΙΟ ΚΟΛΥΜΒΗΤΗΡΙΟ-ΑΘΛΗΤΙΚΟ ΚΑΙ ΠΟΛΙΤΙΣTΙΚΟ ΚΕΝΤΡΟ</t>
  </si>
  <si>
    <t>ΔΗΜΟΣ ΑΘΗΝΑΙΩΝ</t>
  </si>
  <si>
    <t>Αιγάλεω</t>
  </si>
  <si>
    <t>ΑΝΑΠΛΑΣΗ – ΒΕΛΤΙΩΣΗ ΛΕΙΤΟΥΡΓΙΚΟΤΗΤΑΣ &amp; ΠΡΟΣΒΑΣΙΜΟΤΗΤΑΣ ΟΔΟΥ ΕΔΕΣΣΗΣ, ΚΟΙΝΟΧΡΗΣΤΩΝ ΧΩΡΩΝ ΙΚΤΙΝΟΥ, ΙΘΑΚΗΣ, ΠΑΙΔΙΚΗΣ ΧΑΡΑΣ ΑΛΣΟΥΣ, ΠΛΑΤΕΙΑΣ ΜΑΤΡΩΖΟΥ, ΛΕΓΑΝΕΣ, Κ.ΛΠ. ΣΤΟ ΔΗΜΟ ΑΙΓΑΛΕΩ</t>
  </si>
  <si>
    <t>ΔΗΜΟΣ ΑΙΓΑΛΕΩ ΝΟΜΟΥ ΑΤΤΙΚΗΣ</t>
  </si>
  <si>
    <t>Αμαρουσίου</t>
  </si>
  <si>
    <t>Kατασκευή Βρεφονηπιακού σταθμού στο Ο.Τ 285 του Δήμου Αμαρουσίου</t>
  </si>
  <si>
    <t>ΔΗΜΟΣ ΑΜΑΡΟΥΣΙΟΥ ΝΟΜΟΥ ΑΤΤΙΚΗΣ</t>
  </si>
  <si>
    <t>Βύρωνος</t>
  </si>
  <si>
    <t>ΓΥΜΝΑΣΙΟ (15/ΘΕΣΙΟ) ΚΑΙ ΚΛΕΙΣΤΟ ΓΥΜΝΑΣΤΗΡΙΟ – ΑΙΘΟΥΣΑ ΠΟΛΛΑΠΛΩΝ ΧΡΗΣΕΩΝ (Α.Π.Χ.) ΚΑΡΕΑ</t>
  </si>
  <si>
    <t>ΔΗΜΟΣ ΒΥΡΩΝΟΣ ΝΟΜΟΥ ΑΤΤΙΚΗΣ</t>
  </si>
  <si>
    <t>Γαλατσίου</t>
  </si>
  <si>
    <t>ΕΦΑΡΜΟΓΕΣ ΓΙΑ ΤΗΝ ΠΡΟΩΘΗΣΗ ΤΗΣ ΕΥΡΥΖΩΝΙΚΟΤΗΤΑΣ ΜΕΣΩ ΤΗΣ ΕΠΕΚΤΑΣΗΣ ΚΑΙ ΑΝΑΠΤΥΞΗΣ ΔΙΚΤΥΑΚΩΝ ΥΠΟΔΟΜΩΝ ΚΑΙ ΕΦΑΡΜΟΓΩΝ ΣΤΟ ΔΗΜΟ ΓΑΛΑΤΣΙΟΥ</t>
  </si>
  <si>
    <t>ΔΗΜΟΣ ΓΑΛΑΤΣΙΟΥ ΝΟΜΟΥ ΑΤΤΙΚΗΣ</t>
  </si>
  <si>
    <t>Γλυφάδας</t>
  </si>
  <si>
    <t>ΚΑΤΑΣΚΕΥΗ ΥΠΟΔΟΜΗΣ ΣΤΗΝ ΠΟΛΗ ΓΙΑ ΑΝΤΙΜΕΤΩΠΙΣΗ ΠΕΡΙΒΑΛΛΟΝΤΙΚΩΝ ΡΥΠΩΝ, ΕΞΟΜΑΛΥΝΣΗ ΘΕΡΜΟΚΡΑΣΙΩΝ &amp; ΔΙΕΥΚΟΛΥΝΣΗ ΑμΕΑ</t>
  </si>
  <si>
    <t>ΔΗΜΟΣ ΓΛΥΦΑΔΑΣ ΝΟΜΟΥ ΑΤΤΙΚΗΣ</t>
  </si>
  <si>
    <t>Δάφνης - Υμηττού</t>
  </si>
  <si>
    <t>ΠΟΛΕΟΔΟΜΙΚΗ ΑΝΑΔΙΑΡΘΡΩΣΗ ΚΑΙ ΑΣΤΙΚΕΣ ΑΝΑΠΛΑΣΕΙΣ ΣΤΙΣ ΠΕΡΙΟΧΕΣ ΠΟΥ ΠΕΡΙΚΛΕΙΟΝΤΑΙ ΑΠΟ ΤΙΣ ΟΔΟΥΣ  ΑΓ. ΒΑΡΒΑΡΑΣ, ΠΑΠΑΝΑΣΤΑΣΙΟΥ, ΑΛΕΞΑΝΔΡΕΙΑΣ, ΑΡΚΑΔΙΟΥ (ΔΗΜΟΣ ΔΑΦΝΗΣ)</t>
  </si>
  <si>
    <t>ΔΗΜΟΣ ΔΑΦΝΗΣ - ΥΜΗΤΤΟΥ</t>
  </si>
  <si>
    <t>Ελληνικού - Αργυρούπολης</t>
  </si>
  <si>
    <t>ΑΠΟΠΕΡΑΤΩΣΗ Β' ΚΑΠΗ ΣΤΗΝ ΟΔΟ ΟΛΥΜΠΙΑΣ 42-44, ΔΙΧΩΣ Β' ΟΡΟΦΟ</t>
  </si>
  <si>
    <t>ΔΗΜΟΣ ΕΛΛΗΝΙΚΟΥ - ΑΡΓΥΡΟΥΠΟΛΗΣ</t>
  </si>
  <si>
    <t>Ζωγράφου</t>
  </si>
  <si>
    <t>ΠΡΑΣΙΝΗ ΖΩΗ ΣΤΗΝ ΠΟΛΗ (Δ. ΖΩΓΡΑΦΟΥ)</t>
  </si>
  <si>
    <t>ΔΗΜΟΣ ΖΩΓΡΑΦΟΥ ΝΟΜΟΥ ΑΤΤΙΚΗΣ</t>
  </si>
  <si>
    <t>Ηλιουπόλεως</t>
  </si>
  <si>
    <t>ΣΧΕΔΙΟ «ΠΡΑΣΙΝΗ ΖΩΗ ΣΤΗΝ ΠΟΛΗ» ΔΗΜΟΥ ΗΛΙΟΥΠΟΛΕΩΣ</t>
  </si>
  <si>
    <t>ΔΗΜΟΣ ΗΛΙΟΥΠΟΛΕΩΣ ΝΟΜΟΥ ΑΤΤΙΚΗΣ</t>
  </si>
  <si>
    <t>Ηρακλείου Αττικής</t>
  </si>
  <si>
    <t>Δράσεις Προώθησης Ευρυζωνικότητας Μέσω Καινοτόμων Υπηρεσιών στο Δήμο Ηρακλείου Αττικής</t>
  </si>
  <si>
    <t>ΔΗΜΟΣ ΗΡΑΚΛΕΙΟΥ ΝΟΜΟΥ ΑΤΤΙΚΗΣ</t>
  </si>
  <si>
    <t>Ιλίου</t>
  </si>
  <si>
    <t>ΠΡΑΣΙΝΗ ΖΩΗ ΣΤΗΝ ΠΟΛΗ ΔΗΜΟΥ ΙΛΙΟΥ</t>
  </si>
  <si>
    <t>ΔΗΜΟΣ ΙΛΙΟΥ</t>
  </si>
  <si>
    <t>Καισαριανής</t>
  </si>
  <si>
    <t>ΑΝΑΠΛΑΣΗ ΠΕΖΟΔΡΟΜΙΩΝ ΚΑΙ ΚΑΤΑΣΚΕΥΗ ΠΡΟΤΥΠΩΝ ΠΑΙΔΙΚΩΝ ΧΑΡΩΝ ΣΤΟ ΔΗΜΟ ΚΑΙΣΑΡΙΑΝΗΣ</t>
  </si>
  <si>
    <t>ΔΗΜΟΣ ΚΑΙΣΑΡΙΑΝΗΣ ΝΟΜΟΥ ΑΤΤΙΚΗΣ</t>
  </si>
  <si>
    <t>Καλλιθέας</t>
  </si>
  <si>
    <t>ΟΛΟΚΛΗΡΩΜΕΝΟ ΓΕΩΓΡΑΦΙΚΟ ΠΛΗΡΟΦΟΡΙΑΚΟ ΣΥΣΤΗΜΑ ΤΟΥ ΔΗΜΟΥ ΚΑΛΛΙΘΕΑΣ</t>
  </si>
  <si>
    <t>ΔΗΜΟΣ ΚΑΛΛΙΘΕΑΣ ΝΟΜΟΥ ΑΤΤΙΚΗΣ</t>
  </si>
  <si>
    <t>Κηφισιάς</t>
  </si>
  <si>
    <t>52η ΚΑΤΑΣΚΕΥΗ ΑΓΩΓΩΝ ΑΚΑΘΑΡΤΩΝ ΣΤΗΝ ΑΝΩ ΚΗΦΙΣΙΑ</t>
  </si>
  <si>
    <t>ΔΗΜΟΣ ΚΗΦΙΣΙΑΣ ΝΟΜΟΥ ΑΤΤΙΚΗΣ</t>
  </si>
  <si>
    <t>Λυκόβρυσης - Πεύκης</t>
  </si>
  <si>
    <t>ΑΝΑΖΩΟΓΟΝΗΣΗ &amp; ΕΝΙΣΧΥΣΗ ΠΡΑΣΙΝΟΥ ΣΤΟ ΔΗΜΟ ΛΥΚΟΒΡΥΣΗΣ</t>
  </si>
  <si>
    <t>ΔΗΜΟΣ ΛΥΚΟΒΡΥΣΗΣ - ΠΕΥΚΗΣ</t>
  </si>
  <si>
    <t>Μεταμορφώσεως</t>
  </si>
  <si>
    <t>ΑΝΑΒΑΘΜΙΣΗ ΠΡΑΣΙΝΟΥ ΣΤΗ ΜΕΤΑΜΟΡΦΩΣΗ</t>
  </si>
  <si>
    <t>ΔΗΜΟΣ ΜΕΤΑΜΟΡΦΩΣΕΩΣ ΝΟΜΟΥ ΑΤΤΙΚΗΣ</t>
  </si>
  <si>
    <t>Μοσχάτου - Ταύρου</t>
  </si>
  <si>
    <t>ΚΑΤΑΣΚΕΥΗ - ΒΕΛΤΙΩΣΗ ΟΔΩΝ ΠΕΡΙΟΧΗΣ ΕΣΤΑΥΡΩΜΕΝΟΥ ΣΤΟΝ ΤΑΥΡΟ.</t>
  </si>
  <si>
    <t>ΔΗΜΟΣ ΜΟΣΧΑΤΟΥ - ΤΑΥΡΟΥ</t>
  </si>
  <si>
    <t>Νέας Ιωνίας</t>
  </si>
  <si>
    <t>ΠΡΑΣΙΝΗ ΖΩΗ ΣΤΗΝ ΠΟΛΗ: ΒΕΛΤΙΩΣΗ ΛΕΙΤΟΥΡΓΙΚΟΤΗΤΑΣ &amp; ΠΡΟΣΒΑΣΙΜΟΤΗΤΑΣ ΚΟΙΝΟΧΡΗΣΤΩΝ ΧΩΡΩΝ ΚΑΙ ΑΝΑΒΑΘΜΙΣΗ ΤΟΥ ΑΣΤΙΚΟΥ ΠΡΑΣΙΝΟΥ</t>
  </si>
  <si>
    <t>ΔΗΜΟΣ ΝΕΑΣ ΙΩΝΙΑΣ ΝΟΜΟΥ ΑΤΤΙΚΗΣ</t>
  </si>
  <si>
    <t>Νέας Σμύρνης</t>
  </si>
  <si>
    <t>Δημοτική Πύλη Ηλεκτρονικής Διακυβέρνησης για την εξυπηρέτηση πολιτών του Δήμου Νέας Σμύρνης</t>
  </si>
  <si>
    <t>ΔΗΜΟΣ ΝΕΑΣ ΣΜΥΡΝΗΣ ΝΟΜΟΥ ΑΤΤΙΚΗΣ</t>
  </si>
  <si>
    <t>Παλαιού Φαλήρου</t>
  </si>
  <si>
    <t>Ανάπτυξη Ανθρώπινου Δυναμικού</t>
  </si>
  <si>
    <t>Πρόγραμμα πρόληψης, προαγωγής της υγείας και αγωγής της υγείας  στον εφηβικό πληθυσμό 16 γυμνασίων και 11 λυκείων των δήμων Παλαιού Φαλήρου, Αγίου Δημητρίου Αττικής και Αλίμου ύστερα από έλεγχο για χαρακτηριστικά μεταβολικού συνδρόμου χρησιμοποιώντας λύσε</t>
  </si>
  <si>
    <t>ΔΗΜΟΣ ΠΑΛΑΙΟΥ ΦΑΛΗΡΟΥ ΝΟΜΟΥ ΑΤΤΙΚΗΣ</t>
  </si>
  <si>
    <t>Παπάγου - Χολαργού</t>
  </si>
  <si>
    <t>ΠΡΑΣΙΝΗ ΖΩΗ ΣΤΗΝ ΠΟΛΗ Δ.Ε ΠΑΠΑΓΟΥ</t>
  </si>
  <si>
    <t>ΔΗΜΟΣ ΠΑΠΑΓΟΥ - ΧΟΛΑΡΓΟΥ</t>
  </si>
  <si>
    <t>Πεντέλης</t>
  </si>
  <si>
    <t>Ανάπλαση περιοχής 1ης γειτονιάς (Δ. Μελισσίων)</t>
  </si>
  <si>
    <t>ΔΗΜΟΣ ΠΕΝΤΕΛΗΣ</t>
  </si>
  <si>
    <t>Φιλαδελφείας - Χαλκηδόνος</t>
  </si>
  <si>
    <t>ΑΝΕΓΕΡΣΗ ΚΤΙΡΙΟΥ 2ου ΠΑΡΑΡΤΗΜΑΤΟΣ ΤΟΥ ΚΕΝΤΡΟΥ ΠΡΟΣΧΟΛΙΚΗΣ ΑΓΩΓΗΣ ΔΗΜΟΥ Ν. ΦΙΛΑΔΕΛΦΕΙΑΣ</t>
  </si>
  <si>
    <t>ΔΗΜΟΣ ΦΙΛΑΔΕΛΦΕΙΑΣ - ΧΑΛΚΗΔΟΝΟΣ</t>
  </si>
  <si>
    <t>Φιλοθέης - Ψυχικού</t>
  </si>
  <si>
    <t>Ολοκλήρωση δικτύου ομβρίων στο Δήμο Ψυχικού</t>
  </si>
  <si>
    <t>ΔΗΜΟΣ ΦΙΛΟΘΕΗΣ - ΨΥΧΙΚΟΥ</t>
  </si>
  <si>
    <t>Χαϊδαρίου</t>
  </si>
  <si>
    <t>ΔΙΑΜΟΡΦΩΣΗ ΚΟΙΝΟΧΡΗΣΤΟΥ ΧΩΡΟΥ ΕΝΑΝΤΙ ΤΟΥ ΔΗΜΑΡΧΕΙΟΥ ΧΑΪΔΑΡΙΟΥ</t>
  </si>
  <si>
    <t>ΔΗΜΟΣ ΧΑΪΔΑΡΙΟΥ ΝΟΜΟΥ ΑΤΤΙΚΗΣ</t>
  </si>
  <si>
    <t>Χαλανδρίου</t>
  </si>
  <si>
    <t>ΚΑΤΑΣΚΕΥΗ ΠΑΙΔΙΚΟΥ ΣΤΑΘΜΟΥ 100 ΘΕΣΕΩΝ  ΣΤΟ Ο.Τ 1111  ΤΟΥ ΔΗΜΟΥ ΧΑΛΑΝΔΡΙΟΥ</t>
  </si>
  <si>
    <t>ΔΗΜΟΣ ΧΑΛΑΝΔΡΙΟΥ ΝΟΜΟΥ ΑΤΤΙΚΗΣ</t>
  </si>
  <si>
    <t>Ανατολικής Αττικής</t>
  </si>
  <si>
    <t>Αχαρνών</t>
  </si>
  <si>
    <t>ΚΑΤΑΣΚΕΥΗ ΠΡΟΤΥΠΟΥ ΠΕΙΡΑΜΑΤΙΚΟΥ ΠΑΙΔΙΚΟΥ ΣΤΑΘΜΟΥ ΣΤΗ ΘΕΣΗ ΑΓΡΙΛΕΖΑ ΤΟΥ ΔΗΜΟΥ ΑΧΑΡΝΩΝ</t>
  </si>
  <si>
    <t>ΔΗΜΟΣ ΑΧΑΡΝΩΝ ΝΟΜΟΥ ΑΤΤΙΚΗΣ</t>
  </si>
  <si>
    <t>Βάρης - Βούλας - Βουλιαγμένης</t>
  </si>
  <si>
    <t>ΑΝΕΓΕΡΣΗ ΓΥΜΝΑΣΙΟΥ ΒΟΥΛΙΑΓΜΕΝΗΣ</t>
  </si>
  <si>
    <t>ΔΗΜΟΣ ΒΑΡΗΣ - ΒΟΥΛΑΣ - ΒΟΥΛΙΑΓΜΕΝΗΣ</t>
  </si>
  <si>
    <t>Διονύσου</t>
  </si>
  <si>
    <t>ΑΝΑΒΑΘΜΙΣΗ ΜΕΡΟΥΣ ΤΟΥ ΑΣΤΙΚΟΥ ΚΕΝΤΡΟΥ ΣΤΟ  ΚΡΥΟΝΕΡΙ</t>
  </si>
  <si>
    <t>ΔΗΜΟΣ ΔΙΟΝΥΣΟΥ</t>
  </si>
  <si>
    <t>Κρωπίας</t>
  </si>
  <si>
    <t>ΑΝΤΙΚΑΤΑΣΤΑΣΗ ΑΜΙΑΝΤΟΣΩΛΗΝΩΝ ΔΙΚΤΥΟΥ ΥΔΡΕΥΣΗΣ ΣΤΟ ΔΗΜΟ ΚΡΩΠΙΑΣ</t>
  </si>
  <si>
    <t>ΔΗΜΟΣ ΚΡΩΠΙΑΣ ΝΟΜΟΥ ΑΤΤΙΚΗΣ</t>
  </si>
  <si>
    <t>Λαυρεωτικής</t>
  </si>
  <si>
    <t>4ο ΔΗΜΟΤΙΚΟ ΣΧΟΛΕΙΟ ΚΕΡΑΤΕΑΣ, 4ο ΝΗΠΙΑΓΩΓΕΙΟ ΚΕΡΑΤΕΑΣ – ΑΙΘΟΥΣΑ ΠΟΛΛΑΠΛΩΝ ΧΡΗΣΕΩΝ – ΓΥΜΝΑΣΤΗΡΙΟ</t>
  </si>
  <si>
    <t>ΔΗΜΟΣ ΛΑΥΡΕΩΤΙΚΗΣ ΝΟΜΟΥ ΑΤΤΙΚΗΣ</t>
  </si>
  <si>
    <t>Μαραθώνος</t>
  </si>
  <si>
    <t>«ΠΡΟΩΘΗΣΗ ΕΥΡΥΖΩΝΙΚΩΝ ΥΠΗΡΕΣΙΩΝ ΚΑΙ ΕΦΑΡΜΟΓΩΝ ΜΕ ΧΡΗΣΗ WI-FI HOT SPOTS ΣΤΟ ΔΗΜΟ Ν. ΜΑΚΡΗΣ»</t>
  </si>
  <si>
    <t>ΔΗΜΟΣ ΝΕΑΣ ΜΑΚΡΗΣ ΝΟΜΟΥ ΑΤΤΙΚΗΣ</t>
  </si>
  <si>
    <t>Μαρκοπούλου Μεσογαίας</t>
  </si>
  <si>
    <t>“ΑΝΑΠΤΥΞΗ ΕΥΡΥΖΩΝΙΚΟΥ ΔΙΚΤΥΟΥ ΠΑΡΟΧΗΣ ΑΣΥΡΜΑΤΗΣ ΠΡΟΣΒΑΣΗΣ ΜΕΣΩ "WI-FI HOT SPOTS” ΣΤΟ ΔΗΜΟ ΜΑΡΚΟΠΟΥΛΟΥ</t>
  </si>
  <si>
    <t>ΔΗΜΟΣ ΜΑΡΚΟΠΟΥΛΟΥ ΜΕΣΟΓΑΙΑΣ ΝΟΜΟΥ ΑΤΤΙΚΗΣ</t>
  </si>
  <si>
    <t>Παλλήνης</t>
  </si>
  <si>
    <t>ΝΕΟΣ ΒΡΕΦΟΝΗΠΙΑΚΟΣ ΣΤΑΘΜΟΣ ΣΤΟ Ο.Τ. 136 ΤΟΥ ΔΗΜΟΥ ΠΑΛΛΗΝΗΣ</t>
  </si>
  <si>
    <t>ΔΗΜΟΣ ΠΑΛΛΗΝΗΣ ΝΟΜΟΥ ΑΤΤΙΚΗΣ</t>
  </si>
  <si>
    <t>Σαρωνικού</t>
  </si>
  <si>
    <t>ΚΑΤΑΣΚΕΥΗ 4ου ΔΗΜΟΤΙΚΟΥ ΣΧΟΛΕΙΟΥ ΚΑΛΥΒΙΩΝ</t>
  </si>
  <si>
    <t>ΔΗΜΟΣ ΣΑΡΩΝΙΚΟΥ ΝΟΜΟΥ ΑΤΤΙΚΗΣ</t>
  </si>
  <si>
    <t>Σπάτων - Αρτέμιδος</t>
  </si>
  <si>
    <t>ΚΑΤΑΣΚΕΥΗ ΚΕΝΤΡΟΥ ΗΜΕΡΗΣΙΑΣ ΦΡΟΝΤΙΔΑΣ ΗΛΙΚΙΩΜΕΝΩΝ ΣΤΟ ΔΗΜΟ ΣΠΑΤΩΝ - ΑΡΤΕΜΙΔΟΣ</t>
  </si>
  <si>
    <t>ΔΗΜΟΣ ΣΠΑΤΩΝ - ΑΡΤΕΜΙΔΟΣ</t>
  </si>
  <si>
    <t>Ωρωπού</t>
  </si>
  <si>
    <t>ΕΡΓΑ ΑΝΑΒΑΘΜΙΣΗΣ ΚΑΙ ΒΕΛΤΙΩΣΗΣ  ΤΟΥ ΕΞΩΤΕΡΙΚΟΥ ΔΙΚΤΥΟΥ ΥΔΡΕΥΣΗΣ  ΔΗΜΟΥ ΑΥΛΩΝΑΣ (Α ΦΑΣΗ)</t>
  </si>
  <si>
    <t>ΔΗΜΟΣ ΩΡΩΠΟΥ</t>
  </si>
  <si>
    <t>Δυτικής Αττικής</t>
  </si>
  <si>
    <t>Ασπροπύργου</t>
  </si>
  <si>
    <t>ΜΕΛΕΤΗ – ΚΑΤΑΣΚΕΥΗ  ΒΡΕΦΟΝΗΠΙΑΚΟΥ ΣΤΑΘΜΟΥ ΟΛΟΚΛΗΡΩΜΕΝΗΣ ΦΡΟΝΤΙΔΑΣ ΣΤΟ Ο.Τ. 344α TOY ΔΗΜΟΥ ΑΣΠΡΟΠΥΡΓΟΥ</t>
  </si>
  <si>
    <t>ΔΗΜΟΣ ΑΣΠΡΟΠΥΡΓΟΥ ΝΟΜΟΥ ΑΤΤΙΚΗΣ</t>
  </si>
  <si>
    <t>Ελευσίνας</t>
  </si>
  <si>
    <t>ΥΛΟΠΟΙΗΣΗ ΣΥΣΤΗΜΑΤΟΣ GIS &amp; ΣΥΝΟΔΕΥΤΙΚΩΝ ΕΦΑΡΜΟΓΩΝ ΤΟΥ ΔΗΜΟΥ ΕΛΕΥΣΙΝΑΣ</t>
  </si>
  <si>
    <t>ΔΗΜΟΣ ΕΛΕΥΣΙΝΟΣ ΝΟΜΟΥ ΑΤΤΙΚΗΣ</t>
  </si>
  <si>
    <t>Μάνδρας - Ειδυλλίας</t>
  </si>
  <si>
    <t>2ος Παιδικός Σταθμός Δήμου Μάνδρας</t>
  </si>
  <si>
    <t>ΔΗΜΟΣ ΜΑΝΔΡΑΣ - ΕΙΔΥΛΛΙΑΣ</t>
  </si>
  <si>
    <t>Μεγαρέων</t>
  </si>
  <si>
    <t>ΑΠΟΧΕΤΕΥΣΗ ΑΚΑΘΑΡΤΩΝ ΝΕΑΣ ΠΕΡΑΜΟΥ</t>
  </si>
  <si>
    <t>ΔΗΜΟΣ ΜΕΓΑΡΕΩΝ</t>
  </si>
  <si>
    <t>Φυλής</t>
  </si>
  <si>
    <t>ΚΑΤΑΣΚΕΥΗ ΔΥΟ 2/ΟΡΟΦΩΝ ΞΕΝΩΝΩΝ ΜΕ ΥΠΟΓΕΙΟ ΑΥΤΟΝΟΜΗΣ ΔΙΑΒΙΩΣΗΣ ΓΙΑ ΑΤΟΜΑ ΜΕ ΝΟΗΤΙΚΗ ΣΤΕΡΗΣΗ ΣΤΗΝ ΟΔΟ ΔΙΓΕΝΗ ΑΚΡΙΤΑ (Π.Ε. ΑΓ. ΙΩΑΝΝΗΣ)</t>
  </si>
  <si>
    <t>ΔΗΜΟΣ ΦΥΛΗΣ</t>
  </si>
  <si>
    <t>Πειραιώς</t>
  </si>
  <si>
    <t>Κερατσινίου - Δραπετσώνας</t>
  </si>
  <si>
    <t>Βελτίωση χώρων πράσινου και κοινόχρηστων χώρων για την αναβάθμιση τής ζωής στο Κερατσινi.</t>
  </si>
  <si>
    <t>ΔΗΜΟΣ ΚΕΡΑΤΣΙΝΙΟΥ - ΔΡΑΠΕΤΣΩΝΑΣ</t>
  </si>
  <si>
    <t>Κορυδαλλού</t>
  </si>
  <si>
    <t>ΠΡΑΣΙΝΗ ΖΩΗ ΣΤΗΝ ΠΟΛΗ ΔΗΜΟΥ ΚΟΡΥΔΑΛΛΟΥ</t>
  </si>
  <si>
    <t>ΔΗΜΟΣ ΚΟΡΥΔΑΛΛΟΥ ΝΟΜΟΥ ΑΤΤΙΚΗΣ</t>
  </si>
  <si>
    <t>Κυθήρων</t>
  </si>
  <si>
    <t>ΕΓΚΑΤΑΣΤΑΣΗ ΤΟΠΙΚΩΝ ΣΗΜΕΙΩΝ ΑΣΥΡΜΑΤΗΣ ΠΡΟΣΒΑΣΗΣ ΚΑΙ ΑΝΑΠΤΥΞΗ ΣΥΣΤΗΜΑΤΟΣ ΗΛΕΚΤΡΟΝΙΚΗΣ ΞΕΝΑΓΗΣΗΣ ΜΕ ΦΟΡΗΤΕΣ ΣΥΣΚΕΥΕΣ ΣΤΟ ΝΗΣΙ ΤΩΝ ΚΥΘΗΡΩΝ</t>
  </si>
  <si>
    <t>ΔΗΜΟΣ ΚΥΘΗΡΩΝ ΝΟΜΟΥ ΑΤΤΙΚΗΣ</t>
  </si>
  <si>
    <t>Νίκαιας - Αγίου Ιωάννη Ρέντη</t>
  </si>
  <si>
    <t>ΚΑΤΑΣΚΕΥΗ ΚΤΙΡΙΟΥ ΣΤΗΝ ΟΔΟ ΤΥΑΝΩΝ</t>
  </si>
  <si>
    <t>ΔΗΜΟΣ ΝΙΚΑΙΑΣ - ΑΓΙΟΥ ΙΩΑΝΝΗ ΡΕΝΤΗ</t>
  </si>
  <si>
    <t>Ολοκληρωμένο Γεωγραφικό Πληροφοριακό Σύστημα του Δήμου Πειραιά</t>
  </si>
  <si>
    <t>ΔΗΜΟΣ ΠΕΙΡΑΙΩΣ ΝΟΜΟΥ ΑΤΤΙΚΗΣ</t>
  </si>
  <si>
    <t>Περάματος</t>
  </si>
  <si>
    <t>ΒΕΛΤΙΩΣΗ – ΕΠΕΚΤΑΣΗ ΧΩΡΩΝ ΠΡΑΣΙΝΟΥ ΤΟΥ ΔΗΜΟΥ ΠΕΡΑΜΑΤΟΣ ΑΤΤΙΚΗΣ</t>
  </si>
  <si>
    <t>ΔΗΜΟΣ ΠΕΡΑΜΑΤΟΣ ΝΟΜΟΥ ΑΤΤΙΚΗΣ</t>
  </si>
  <si>
    <t>Σαλαμίνας</t>
  </si>
  <si>
    <t>ΚΑΤΑΣΚΕΥΗ ΔΙΑΔΗΜΟΤΙΚΟΥ ΠΑΙΔΙΚΟΥ ΣΤΑΘΜΟΥ</t>
  </si>
  <si>
    <t>ΔΗΜΟΣ ΣΑΛΑΜΙΝΟΣ</t>
  </si>
  <si>
    <t>Βορείου Αιγαίου</t>
  </si>
  <si>
    <t>Λέσβου</t>
  </si>
  <si>
    <t>Κρήτη &amp; Νήσοι Αιγαίου</t>
  </si>
  <si>
    <t>ΣΧΕΔΙΟ ΧΩΡΙΚΗΣ ΚΑΙ ΟΙΚΙΣΤΙΚΗΣ ΟΡΓΑΝΩΣΗΣ ΑΝΟΙΧΤΗΣ ΠΟΛΗΣ (Σ.Χ.Ο.Ο.Α.Π.) ΔΗΜΟΥ ΓΕΡΑΣ</t>
  </si>
  <si>
    <t>ΔΗΜΟΣ ΛΕΣΒΟΥ</t>
  </si>
  <si>
    <t>Λήμνου</t>
  </si>
  <si>
    <t>ΚΑΤΑΣΚΕΥΗ ΑΠΟΧΕΤΕΥΤΙΚΩΝ ΔΙΚΤΥΩΝ ΚΑΙ ΒΙΟΛΟΓΙΚΩΝ ΚΑΘΑΡΙΣΜΩΝ ΔΗΜΟΥ ΜΥΡΙΝΑΣ ΝΟΜΟΥ ΛΕΣΒΟΥ</t>
  </si>
  <si>
    <t>ΔΗΜΟΣ ΛΗΜΝΟΥ</t>
  </si>
  <si>
    <t>Σάμου</t>
  </si>
  <si>
    <t>ΑΝΤΙΚΑΤΑΣΤΑΣΗ ΕΣΩΤΕΡΙΚΟΥ ΔΙΚΤΥΟΥ ΥΔΡΕΥΣΗΣ ΠΟΛΕΩΣ ΣΑΜΟΥ</t>
  </si>
  <si>
    <t>ΔΗΜΟΣ ΣΑΜΟΥ</t>
  </si>
  <si>
    <t>Χίου</t>
  </si>
  <si>
    <t>Συλλογή και μεταφορά μη-επικίνδυνων στερεών αποβλήτων στο διευρυμένο Δήμο Χίου</t>
  </si>
  <si>
    <t>ΔΗΜΟΣ ΧΙΟΥ</t>
  </si>
  <si>
    <t>Διοικητική Μεταρρύθμιση 2007-2013</t>
  </si>
  <si>
    <t>Δυτικής Ελλάδας</t>
  </si>
  <si>
    <t>Αιτωλοακαρνανίας</t>
  </si>
  <si>
    <t>Αγρινίου</t>
  </si>
  <si>
    <t>Δυτική Ελλάδα - Πελοπόννησος - Ιόνιοι Νήσοι</t>
  </si>
  <si>
    <t>Υδρευση Τ.Δ. Λεπενούς</t>
  </si>
  <si>
    <t>ΔΗΜΟΣ ΑΓΡΙΝΙΟΥ</t>
  </si>
  <si>
    <t>Άκτιου - Βόνιτσας</t>
  </si>
  <si>
    <t>ΑΠΟΚΑΤΑΣΤΑΣΗ Χ.Α.Δ.Α. ΔΗΜΟΥ ΑΚΤΙΟΥ - ΒΟΝΙΤΣΑΣ</t>
  </si>
  <si>
    <t>ΔΗΜΟΣ  ΑΚΤΙΟΥ - ΒΟΝΙΤΣΑΣ</t>
  </si>
  <si>
    <t>Αμφιλοχίας</t>
  </si>
  <si>
    <t>ΒΕΛΤΙΩΣΗ - ΑΣΦΑΛΤΟΣΤΡΩΣΗ ΔΡΟΜΟΥ ΚΕΧΡΙΝΙΑ - ΛΕΠΕΝΟΥ ΑΠΟ "ΠΕΛΙΧΡΙΝΙΑΣΣΑ" ΕΩΣ "ΤΡΙΑΛΩΝΙΑ"</t>
  </si>
  <si>
    <t>ΔΗΜΟΣ ΑΜΦΙΛΟΧΙΑΣ</t>
  </si>
  <si>
    <t>Ιεράς Πόλης Μεσολογγίου</t>
  </si>
  <si>
    <t>ΑΝΕΓΕΡΣΗ  2ου  ΓΥΜΝΑΣΙΟΥ  ΜΕΣΟΛΟΓΓΙΟΥ</t>
  </si>
  <si>
    <t>ΔΗΜΟΣ ΙΕΡΑΣ ΠΟΛΗΣ ΜΕΣΟΛΟΓΓΙΟΥ</t>
  </si>
  <si>
    <t>Ναυπακτίας</t>
  </si>
  <si>
    <t>ΟΔΟΠΟΙΙΑ ΠΡΟΣΒΑΣΗΣ ΠΡΟΣ  ΧΥΤΑ ΠΑΡΑΚΑΜΨΗ ΔΗΜΟΤΙΚΟΥ ΔΙΑΜΕΡΙΣΜΑΤΟΣ ΒΛΑΧΟΜΑΝΔΡΑΣ</t>
  </si>
  <si>
    <t>ΔΗΜΟΣ ΝΑΥΠΑΚΤΙΑΣ</t>
  </si>
  <si>
    <t>Αχαϊας</t>
  </si>
  <si>
    <t>Αιγιαλείας</t>
  </si>
  <si>
    <t>Επέκταση Εγκαταστάσεων Επεξεργασίας Λυμάτων Αιγίου.</t>
  </si>
  <si>
    <t>ΔΕΥΑ  ΑΙΓΙΑΛΕΙΑΣ (ΑΙΓΙΟΥ)</t>
  </si>
  <si>
    <t>Ερυμάνθου</t>
  </si>
  <si>
    <t>ekallikratis - ΠΥΛΗ ΨΗΦΙΑΚΩΝ ΥΠΗΡΕΣΙΩΝ ΤΟΥ ΔΗΜΟΥ ΕΡΥΜΑΝΘΟΥ</t>
  </si>
  <si>
    <t>ΔΗΜΟΣ ΕΡΥΜΑΝΘΟΥ</t>
  </si>
  <si>
    <t>Καλαβρύτων</t>
  </si>
  <si>
    <t>Προμήθεια εξοπλισμού Κινητού Σταθμού Μεταφόρτωσης Απορριμμάτων της 3ης Διαχειριστικής Ενότητας Περιφερειακής Ενότητας Αχαΐας (Δήμου Καλαβρύτων)</t>
  </si>
  <si>
    <t>ΔΗΜΟΣ ΚΑΛΑΒΡΥΤΩΝ</t>
  </si>
  <si>
    <t>Πατρέων</t>
  </si>
  <si>
    <t>ΔΙΚΑΙΟΥΧΟΣ</t>
  </si>
  <si>
    <t>Ε.Π.</t>
  </si>
  <si>
    <t>MIS</t>
  </si>
  <si>
    <t>ΠΛΗΡΩΜΕΣ ΠΡΟΣ ΕΕ ΣΥΓΧΡ ΔΔ</t>
  </si>
  <si>
    <t>% ΑΠΟΡΡΟΦΗΣΗΣ ΣΥΜΒΑΣΗΣ</t>
  </si>
  <si>
    <t>ΤΕΛΕΥΤΑΙΑ ΠΛΗΡΩΜΗ ΔΙΚΑΙΟΥΧΟΥ</t>
  </si>
  <si>
    <t>ΤΑΞΗ ΑΠΟΡΡΟΦΗΣΗΣ ΣΥΜΒΑΣΗΣ</t>
  </si>
  <si>
    <t>&lt; 40%</t>
  </si>
  <si>
    <t>&gt; 85%</t>
  </si>
  <si>
    <t>ΑΝΑΠΛΑΣΗ ΕΙΣΟΔΩΝ ΠΟΛΗΣ (ΟΔΟΣ ΚΑΛΑΜΠΑΚΑΣ &amp; ΟΔΟΣ ΚΑΡΔΙΤΣΗΣ) ΥΠΟΕΡΓΟ 1: ΟΔΟΣ ΚΑΛΑΜΠΑΚΑΣ</t>
  </si>
  <si>
    <t>ΔΗΜΟΣ ΤΡΙΚΚΑΙΩΝ</t>
  </si>
  <si>
    <t>Ιονίων Νήσων</t>
  </si>
  <si>
    <t>Ζακύνθου</t>
  </si>
  <si>
    <t>ΠΡΟΜΗΘΕΙΑ ΕΞΟΠΛΙΣΜΟΥ ΓΙΑ ΤΗ ΔΙΑΧΕΙΡΙΣΗ ΤΩΝ ΑΠΟΡΡΙΜΜΑΤΩΝ ΤΟΥ ΔΗΜΟΥ ΖΑΚΥΝΘΟΥ</t>
  </si>
  <si>
    <t>ΔΗΜΟΣ ΖΑΚΥΝΘΟΥ</t>
  </si>
  <si>
    <t>Κερκύρας</t>
  </si>
  <si>
    <t>Κέρκυρας</t>
  </si>
  <si>
    <t>ΠΑΡΑΚΑΜΨΗ ΑΕΡΟΔΡΟΜΙΟΥ Χ.Θ. 0+000 ΕΩΣ 0+500</t>
  </si>
  <si>
    <t>ΔΗΜΟΣ ΚΕΡΚΥΡΑΣ</t>
  </si>
  <si>
    <t>Παξών</t>
  </si>
  <si>
    <t>ΑΠΟΧΕΤΕΥΣΗ ΛΥΜΑΤΩΝ ΔΗΜΟΥ ΠΑΞΩΝ</t>
  </si>
  <si>
    <t>ΔΗΜΟΣ ΠΑΞΩΝ</t>
  </si>
  <si>
    <t>Κεφαλληνίας</t>
  </si>
  <si>
    <t>Κεφαλονιάς</t>
  </si>
  <si>
    <t>Λειτουργική ενοποίηση υφιστάμενων πληροφοριακών συστημάτων (υποδομές ΤΠΕ και εφαρμογές) και δεδομένων Δήμου  Κεφαλονιάς για την εφαρμογή του Προγράμματος Καλλικράτης</t>
  </si>
  <si>
    <t>ΔΗΜΟΣ ΑΡΓΟΣΤΟΛΙΟΥ ΝΟΜΟΥ ΚΕΦΑΛΛΗΝΙΑΣ</t>
  </si>
  <si>
    <t>Λευκάδας</t>
  </si>
  <si>
    <t>ΑΠΟΧΕΤΕΥΣΗ ΠΑΡΑΛΙΑΚΩΝ ΟΙΚΙΣΜΩΝ ΔΗΜΟΥ ΕΛΛΟΜΕΝΟΥ</t>
  </si>
  <si>
    <t>ΔΗΜΟΣ ΛΕΥΚΑΔΑΣ</t>
  </si>
  <si>
    <t>Κεντρικής Μακεδονίας</t>
  </si>
  <si>
    <t>Ημαθίας</t>
  </si>
  <si>
    <t>Αλεξάνδρειας</t>
  </si>
  <si>
    <t>ΚΑΤΑΣΚΕΥΗ ΑΠΟΧΕΤΕΥΤΙΚΟΥ ΔΙΚΤΥΟΥ ΜΕ ΣΥΣΤΗΜΑ ΑΝΑΡΡΟΦΗΣΗΣ (VACUUM) ΚΑΙ ΕΓΚΑΤΑΣΤΑΣΗ ΕΠΕΞΕΡΓΑΣΙΑΣ ΛΥΜΑΤΩΝ  Δ.Δ. ΠΛΑΤΕΟΣ ΔΗΜΟΥ ΠΛΑΤΕΟΣ</t>
  </si>
  <si>
    <t>Δήμος Αλεξάνδρειας Νομού Ημαθίας</t>
  </si>
  <si>
    <t>Βέροιας</t>
  </si>
  <si>
    <t>Προμήθεια, Εγκατάσταση και θέση σε λειτουργία Συστήματος Τηλελέγχου, Τηλεχειρισμού και Ελέγχου Διαρροών του δικτύου ύδρευσης των δημοτικών διαμερισμάτων ΡΙΖΩΜΑΤΩΝ, ΔΑΣΚΙΟΥ, ΣΦΗΚΙΑΣ, ΠΟΛΥΔΕΝΔΡΙΟΥ, ΧΑΡΑΔΡΑΣ ΚΑΙ ΕΛΑΦΙΝΑΣ ΤΟΥ ΔΗΜΟΥ ΜΑΚΕΔΟΝΙΔΟΣ</t>
  </si>
  <si>
    <t>ΔΗΜΟΣ ΒΕΡΟΙΑΣ</t>
  </si>
  <si>
    <t>Νάουσας</t>
  </si>
  <si>
    <t>Ολοκληρωμένο πρόγραμμα αστικής ανάπλασης Δήμου Νάουσας</t>
  </si>
  <si>
    <t>ΔΗΜΟΣ ΗΡΩΙΚΗΣ ΠΟΛΕΩΣ ΝΑΟΥΣΑΣ</t>
  </si>
  <si>
    <t>Θεσσαλονίκης</t>
  </si>
  <si>
    <t>Αμπελοκήπων - Μενεμένης</t>
  </si>
  <si>
    <t>ΚΑΤΑΣΚΕΥΗ ΠΟΛΙΤΙΣΤΙΚΟΥ ΚΕΝΤΡΟΥ ΔΗΜΟΥ ΑΜΠΕΛΟΚΗΠΩΝ</t>
  </si>
  <si>
    <t>ΔΗΜΟΣ ΑΜΠΕΛΟΚΗΠΩΝ - ΜΕΝΕΜΕΝΗΣ</t>
  </si>
  <si>
    <t>Δέλτα</t>
  </si>
  <si>
    <t>Ανέγερση του 1ου 2-θέσιου Νηπιαγωγείου Καλοχωρίου</t>
  </si>
  <si>
    <t>ΔΗΜΟΣ ΔΕΛΤΑ</t>
  </si>
  <si>
    <t>ΔΗΜΟΤΙΚΗ ΕΠΙΧΕΙΡΗΣΗ ΥΔΡΕΥΣΗΣ ΑΠΟΧΕΤΕΥΣΗΣ ΚΙΛΚΙΣ</t>
  </si>
  <si>
    <t>Θερμαϊκού</t>
  </si>
  <si>
    <t>Βελτίωση και ενοποίηση κοινόχρηστων χώρων και κοινωφελών εγκαταστάσεων στα Κ.Χ. 101-109 και 42Τ Τ.Δ. Περαίας - Σύνδεση με το θαλάσσιο μέτωπο</t>
  </si>
  <si>
    <t>ΔΗΜΟΣ ΘΕΡΜΑΪΚΟΥ</t>
  </si>
  <si>
    <t>Θέρμης</t>
  </si>
  <si>
    <t>ΚΑΤΑΣΚΕΥΗ 2ου 2/ΘΕΣΙΟΥ ΟΛΟΗΜΕΡΟΥ ΝΗΠΙΑΓΩΓΕΙΟΥ ΚΑΤΩ ΣΧΟΛΑΡΙΟΥ ΚΑΙ ΑΙΘΟΥΣΑΣ ΠΟΛΛΑΠΛΩΝ ΧΡΗΣΕΩΝ (ΠΡΟΚΑΤ)</t>
  </si>
  <si>
    <t>ΔΗΜΟΣ ΘΕΡΜΗΣ</t>
  </si>
  <si>
    <t>Ανάπλαση Νέας Παραλίας Θεσσαλονίκης - Τμήμα από το Βασιλικο Θέατρο έως τους Ομίλους Θαλασσίων Αθλημάτων</t>
  </si>
  <si>
    <t>ΔΗΜΟΣ ΘΕΣΣΑΛΟΝΙΚΗΣ</t>
  </si>
  <si>
    <t>Καλαμαριάς</t>
  </si>
  <si>
    <t>ΑΝΑΠΤΤΥΞΗ ΓΠΣ ΣΤΙΣ ΤΕΧΝΙΚΕΣ ΥΠΗΡΕΣΙΕΣ ΤΟΥ ΔΗΜΟΥ ΚΑΛΑΜΑΡΙΑΣ</t>
  </si>
  <si>
    <t>ΔΗΜΟΣ ΚΑΛΑΜΑΡΙΑΣ</t>
  </si>
  <si>
    <t>Κορδελιού - Ευόσμου</t>
  </si>
  <si>
    <t>ΑΝΑΠΛΑΣΗ - ΑΝΑΒΑΘΜΙΣΗ ΠΕΡΙΟΧΗΣ ΟΔΟΥ ΜΟΝΑΣΤΗΡΙΟΥ ΣΤΑ ΔΙΟΙΚΗΤΙΚΑ ΟΡΙΑ ΤΟΥ ΔΗΜΟΥ ΕΛΕΥΘΕΡΙΟΥ - ΚΟΡΔΕΛΙΟΥ</t>
  </si>
  <si>
    <t>ΔΗΜΟΣ ΚΟΡΔΕΛΙΟΥ - ΕΥΟΣΜΟΥ</t>
  </si>
  <si>
    <t>Λαγκαδά</t>
  </si>
  <si>
    <t>ΟΛΟΚΛΗΡΩΣΗ ΔΙΚΤΥΟΥ ΑΠΟΧΕΤΕΥΣΗΣ ΚΑΙ ΔΕΞΑΜΕΝΕΣ ΥΠΟΔΟΧΗΣ ΒΟΘΡΟΛΥΜΑΤΩΝ ΛΑΓΚΑΔΑ</t>
  </si>
  <si>
    <t>ΔΗΜΟΤΙΚΗ ΕΠΙΧΕΙΡΗΣΗ ΥΔΡΕΥΣΗΣ ΑΠΟΧΕΤΕΥΣΗΣ ΛΑΓΚΑΔΑ</t>
  </si>
  <si>
    <t>Νεάπολης - Συκεών</t>
  </si>
  <si>
    <t>Ανάπλαση περιοχών Πυροπαθών &amp; Τρωάδος του Δήμου Νεάπολης</t>
  </si>
  <si>
    <t>ΔΗΜΟΣ ΝΕΑΠΟΛΗΣ - ΣΥΚΕΩΝ</t>
  </si>
  <si>
    <t>Παύλου Μελά</t>
  </si>
  <si>
    <t>Αστική ανάπλαση Άνω Ηλιούπολης</t>
  </si>
  <si>
    <t>ΔΗΜΟΣ ΠΑΥΛΟΥ ΜΕΛΑ</t>
  </si>
  <si>
    <t>Πυλαίας - Χορτιάτη</t>
  </si>
  <si>
    <t>Ολοκληρωμένη ανάπλαση ευρύτερης περιοχής Ελαιορέματος</t>
  </si>
  <si>
    <t>ΔΗΜΟΣ ΠΥΛΑΙΑΣ - ΧΟΡΤΙΑΤΗ</t>
  </si>
  <si>
    <t>Χαλκηδόνος</t>
  </si>
  <si>
    <t>Αποκατάσταση Χώρων Ανεξέλεγκτης Διάθεσης Απορριμμάτων (ΧΑΔΑ) του Δήμου Κουφαλίων.</t>
  </si>
  <si>
    <t>ΔΗΜΟΣ ΧΑΛΚΗΔΟΝΟΣ</t>
  </si>
  <si>
    <t>Κιλκίς</t>
  </si>
  <si>
    <t>ΕΓΚΑΤΑΣΤΑΣΗ ΕΠΕΞΕΡΓΑΣΙΑΣ ΛΥΜΑΤΩΝ Δ.Δ. KΑΣΤΑΝΙΩΝ, ΧΟΡΥΓΙΟΥ, ΒΑΠΤΙΣΤΗ &amp; ΜΕΓΑΛΗΣ ΒΡΥΣΗΣ ΔΗΜΟΥ ΚΙΛΚΙΣ</t>
  </si>
  <si>
    <t>Παιονίας</t>
  </si>
  <si>
    <t>Επέκταση αποχετευτικού δικτύου και κατασκευή ΕΕΛ οικισμού Τούμπας Δήμου Παιονίας</t>
  </si>
  <si>
    <t>ΔΗΜΟΣ ΠΑΙΟΝΙΑΣ</t>
  </si>
  <si>
    <t>Πέλλας</t>
  </si>
  <si>
    <t>Έδεσσας</t>
  </si>
  <si>
    <t>Ανάδειξη δικτύου ποταμοβραχιόνων της πόλης της Έδεσσας ως ζωντανό στοιχείο της καθημερινότητάς της</t>
  </si>
  <si>
    <t>ΔΗΜΟΣ ΕΔΕΣΣΑΣ</t>
  </si>
  <si>
    <t>Ολοκληρωμένη παρέμβαση ανάπλασης οδών - πεζοδρόμων - χώρων πρασίνου περιοχής Παλαιών Σφαγείων έως Δημαρχείου Δήμου Γιαννιτσών</t>
  </si>
  <si>
    <t>ΔΗΜΟΣ ΠΕΛΛΑΣ</t>
  </si>
  <si>
    <t>Πιερίας</t>
  </si>
  <si>
    <t>Δίου - Ολύμπου</t>
  </si>
  <si>
    <t>ΑΠΟΧΕΤΕΥΣΗ ΔΗΜΟΥ ΑΝΑΤΟΛΙΚΟΥ ΟΛΥΜΠΟΥ</t>
  </si>
  <si>
    <t>ΔΕΥΑ ΔΙΟΥ-ΟΛΥΜΠΟΥ  (Ανατ. Ολύμπου)</t>
  </si>
  <si>
    <t>Κατερίνης</t>
  </si>
  <si>
    <t>Κατασκευή νέας δεξαμενής ύδρευσης στη θέση Σβορώνος</t>
  </si>
  <si>
    <t>ΔΕΥΑ  ΚΑΤΕΡΙΝΗΣ</t>
  </si>
  <si>
    <t>Πύδνας - Κολινδρού</t>
  </si>
  <si>
    <t>Αποκατάσταση ΧΑΔΑ Δημοτικής Ενότητας Αιγινίου</t>
  </si>
  <si>
    <t>ΔΗΜΟΣ ΠΥΔΝΑΣ - ΚΟΛΙΝΔΡΟΥ</t>
  </si>
  <si>
    <t>Σερρών</t>
  </si>
  <si>
    <t>Αμφίπολης</t>
  </si>
  <si>
    <t>ΑΠΟΧΕΤΕΥΣΗ ΑΚΑΘΑΡΤΩΝ ΛΥΜΑΤΩΝ Δ.Δ. ΜΙΚΡΟΥ ΣΟΥΛΙΟΥ - ΒΙΟΛΟΓΙΚΟΣ ΚΑΘΑΡΙΣΜΟΣ</t>
  </si>
  <si>
    <t>ΔΗΜΟΣ ΑΜΦΙΠΟΛΗΣ</t>
  </si>
  <si>
    <t>Νεας Ζίχνης</t>
  </si>
  <si>
    <t>Υδροδότηση των Τ.Κ. Σ.Σ. Αγγίστας - Λευκοθέας Δήμου Ν. Ζίχνης</t>
  </si>
  <si>
    <t>ΔΗΜΟΣ ΝΕΑΣ ΖΙΧΝΗΣ</t>
  </si>
  <si>
    <t>ΑΠΟΧΕΤΕΥΣΗ ΛΥΜΑΤΩΝ ΟΙΚΙΣΜΟΥ ΧΡΙΣΤΟΣ ΚΑΙ ΟΛΟΚΛΗΡΩΣΗ ΕΞΩΤΕΡΙΚΟΥ ΑΓΩΓΟΥ ΛΥΜΑΤΩΝ ΔΗΜΟΥ ΛΕΥΚΩΝΑ</t>
  </si>
  <si>
    <t>ΔΗΜΟΣ ΣΕΡΡΩΝ</t>
  </si>
  <si>
    <t>Σιντικής</t>
  </si>
  <si>
    <t>ΛΕΙΤΟΥΡΓΙΚΗ ΕΝΟΠΟΙΗΣΗ ΥΦΙΣΤΑΜΕΝΩΝ ΣΥΣΤΗΜΑΤΩΝ ( ΥΠΟΔΟΜΕΣ ΤΠΕ ΚΑΙ ΕΦΑΡΜΟΓΕΣ) ΚΑΙ ΔΕΔΟΜΕΝΩΝ ΤΟΥ ΔΗΜΟΥ ΣΙΝΤΙΚΗΣ  ΓΙΑ ΤΗΝ ΕΦΑΡΜΟΓΗ ΤΟΥ ΠΡΟΓΡΑΜΜΑΤΟΣ « ΚΑΛΛΙΚΡΑΤΗΣ»</t>
  </si>
  <si>
    <t>ΔΗΜΟΣ ΣΙΝΤΙΚΗΣ</t>
  </si>
  <si>
    <t>Χαλκιδικής</t>
  </si>
  <si>
    <t>Αριστοτέλη</t>
  </si>
  <si>
    <t>Αναβάθμιση Μηχανολογικού Εξοπλισμού Σταθμού Μεταφόρτωσης Απορριμμάτων ΔΚ Ιερισσού, Δήμου Αριστοτέλη</t>
  </si>
  <si>
    <t>ΔΗΜΟΣ ΑΡΙΣΤΟΤΕΛΗ</t>
  </si>
  <si>
    <t>Νέας Προποντίδας</t>
  </si>
  <si>
    <t>Προσθήκη κατ' επέκταση στο 2ο Δημοτικό Σχολείο του Τ.Δ. Μουδανιών &amp; Αναβάθμιση - Επισκευή του υφιστάμενου κτηρίου.</t>
  </si>
  <si>
    <t>ΔΗΜΟΣ ΝΕΑΣ ΠΡΟΠΟΝΤΙΔΑΣ</t>
  </si>
  <si>
    <t>Πολυγύρου</t>
  </si>
  <si>
    <t>Αστικές αναπλάσεις στον Πολύγυρο</t>
  </si>
  <si>
    <t>ΔΗΜΟΣ ΠΟΛΥΓΥΡΟΥ</t>
  </si>
  <si>
    <t>Σιθωνίας</t>
  </si>
  <si>
    <t>ΚΑΤΑΣΚΕΥΗ ΑΠΟΧΕΤΕΥΤΙΚΟΥ ΔΙΚΤΥΟΥ ΕΝ ΚΕΝΩ–Η/Μ ΕΓΚΑΤΑΣΤΑΣΕΙΣ ΑΝΥΨΩΣΗΣ ΛΥΜΑΤΩΝ ΣΤΗΝ ΠΕΡΙΟΧΗ ΠΑΡΑΔΕΙΣΟΣ Δ.Δ. Ν. ΜΑΡΜΑΡΑ</t>
  </si>
  <si>
    <t>ΔΗΜΟΣ ΣΙΘΩΝΙΑΣ</t>
  </si>
  <si>
    <t>Κρήτης</t>
  </si>
  <si>
    <t>Ηρακλείου</t>
  </si>
  <si>
    <t>Αρχανών - Αστερουσίων</t>
  </si>
  <si>
    <t>ΕΞΩΤΕΡΙΚΑ ΔΙΚΤΥΑ ΜΕΤΑΦΟΡΑΣ ΝΕΡΟΥ ΓΙΑ ΤΗΝ ΕΞΥΠΗΡΕΤΗΣΗ ΟΙΚΙΣΜΩΝ ΤΗΣ Δ.Ε. ΑΣΤΕΡΟΥΣΙΩΝ</t>
  </si>
  <si>
    <t>ΔΗΜΟΣ ΑΡΧΑΝΩΝ - ΑΣΤΕΡΟΥΣΙΩΝ</t>
  </si>
  <si>
    <t>Βιάννου</t>
  </si>
  <si>
    <t>ΕΓΚΑΤΑΣΤΑΣΗ ΕΠΕΞΕΡΓΑΣΙΑΣ &amp; ΔΙΑΘΕΣΗΣ ΛΥΜΑΤΩΝ ΤΩΝ ΟΙΚΙΣΜΩΝ ΑΝΩ ΒΙΑΝΝΟΥ, ΛΟΥΤΡΑΚΙΟΥ &amp; ΚΑΤΩ ΒΙΑΝΝΟΥ  ΤΟΥ  ΔΗΜΟΥ ΒΙΑΝΝΟΥ</t>
  </si>
  <si>
    <t>ΔΗΜΟΣ ΒΙΑΝΝΟΥ ΝΟΜΟΥ ΗΡΑΚΛΕΙΟΥ</t>
  </si>
  <si>
    <t>Γόρτυνας</t>
  </si>
  <si>
    <t>ΕΠΕΞΕΡΓΑΣΙΑ ΥΓΡΩΝ ΑΠΟΒΛΗΤΩΝ ΔΔ ΓΕΡΓΕΡΗΣ ΔΗΜΟΥ ΡΟΥΒΑ ΜΕ ΦΥΣΙΚΑ ΣΥΣΤΗΜΑΤΑ</t>
  </si>
  <si>
    <t>ΔΗΜΟΣ ΡΟΥΒΑ ΝΟΜΟΥ ΗΡΑΚΛΕΙΟΥ</t>
  </si>
  <si>
    <t>“ΕΠΕΚΤΑΣΗ ΒΙΟΛΟΓΙΚΟΥ ΚΑΘΑΡΙΣΜΟΥ ΗΡΑΚΛΕΙΟΥ ΓΙΑ ΤΗΝ ΕΠΕΞΕΡΓΑΣΙΑ ΤΩΝ ΛΥΜΑΤΩΝ ΤΟΥ ΟΙΚΙΣΜΟΥ ΓΑΖΙΟΥ”</t>
  </si>
  <si>
    <t>ΔΕΥΑ  ΗΡΑΚΛΕΙΟΥ (ΔΕΥΑΗ)</t>
  </si>
  <si>
    <t>Μαλεβιζίου</t>
  </si>
  <si>
    <t>ΕΓΚΑΤΑΣΤΑΣΗ ΕΠΕΞΕΡΓΑΣΙΑΣ ΛΥΜΑΤΩΝ ΟΙΚΙΣΜΩΝ ΑΝΩ ΚΑΙ ΚΑΤΩ ΚΑΛΕΣΣΩΝ ΔΗΜΟΥ ΓΑΖΙΟΥ</t>
  </si>
  <si>
    <t>ΔΕΥΑ ΜΑΛΕΒΙΖΙΟΥ (ΔΕΥΑΜ)</t>
  </si>
  <si>
    <t>Μινώα Πεδιάδας</t>
  </si>
  <si>
    <t>Αποκατάσταση ΧΑΔΑ στη θέση "Σαραφάλη Μάντρα" του Δήμου Αρκαλοχωρίου</t>
  </si>
  <si>
    <t>ΔΗΜΟΣ ΜΙΝΩΑ ΠΕΔΙΑΔΑΣ</t>
  </si>
  <si>
    <t>Φαιστού</t>
  </si>
  <si>
    <t>ΔΙΚΤΥΑ ΑΠΟΧΕΤΕΥΣΗΣ ΟΙΚΙΣΜΟΥ ΓΑΛΙΑΣ ΔΗΜΟΥ ΦΑΙΣΤΟΥ ΚΡΗΤΗΣ</t>
  </si>
  <si>
    <t>ΔΗΜΟΣ ΦΑΙΣΤΟΥ</t>
  </si>
  <si>
    <t>Χερσονήσου</t>
  </si>
  <si>
    <t>ΑΝΤΙΚΑΤΑΣΤΑΣΗ ΕΣΩΤΕΡΙΚΟΥ ΔΙΚΤΥΟΥ ΥΔΡΕΥΣΗΣ ΟΙΚΙΣΜΟΥ ΣΤΑΛΙΔΑΣ ΔΗΜΟΥ ΜΑΛΙΩΝ</t>
  </si>
  <si>
    <t>ΔΕΥΑ ΜΑΛΙΩΝ</t>
  </si>
  <si>
    <t>Λασιθίου</t>
  </si>
  <si>
    <t>Αγίου Νικολάου</t>
  </si>
  <si>
    <t>ΚΑΤΑΣΚΕΥΗ ΥΠΟΔΟΜΩΝ ΑΠΟΧΕΤΕΥΣΗΣ ΣΤΗΝ ΠΑΡΑΛΙΑΚΗ ΖΩΝΗ ΕΛΟΥΝΤΑΣ – ΠΛΑΚΑΣ</t>
  </si>
  <si>
    <t>ΔΕΥΑ  ΑΓΙΟΥ ΝΙΚΟΛΑΟΥ ΛΑΣΙΘΙΟΥ</t>
  </si>
  <si>
    <t>Ιεράπετρας</t>
  </si>
  <si>
    <t>ΕΠΕΚΤΑΣΗ ΜΗΤΡΟΠΟΛΙΤΙΚΟΥ ΔΙΚΤΥΟΥ ΟΠΤΙΚΩΝ ΙΝΩΝ ΔΗΜΟΥ ΙΕΡΑΠΕΤΡΑΣ</t>
  </si>
  <si>
    <t>ΔΗΜΟΣ ΙΕΡΑΠΕΤΡΑΣ</t>
  </si>
  <si>
    <t>Σητείας</t>
  </si>
  <si>
    <t>Μητροπολιτικού  Δικτύου Οπτικών Ινών του Δήμου Σητείας</t>
  </si>
  <si>
    <t>ΔΗΜΟΣ ΣΗΤΕΙΑΣ ΝΟΜΟΥ ΛΑΣΙΘΙΟΥ</t>
  </si>
  <si>
    <t>Ρεθύμνης</t>
  </si>
  <si>
    <t>Μυλοποτάμου</t>
  </si>
  <si>
    <t>ΒΕΛΤΙΩΣΗ ΤΜΗΜΑΤΟΣ ΟΔΙΚΟΥ ΔΙΚΤΥΟΥ ΕΝΤΟΣ ΟΙΚΙΣΜΟΥ ΠΕΡΑΜΑΤΟΣ</t>
  </si>
  <si>
    <t>ΔΗΜΟΣ ΜΥΛΟΠΟΤΑΜΟΥ</t>
  </si>
  <si>
    <t>ΑΝΑΠΛΑΣΗ-ΔΙΑΜΟΡΦΩΣΗ ΠΑΡΟΔΙΩΝ ΧΩΡΩΝ ΚΑΤΑ ΜΗΚΟΣ ΤΗΣ ΠΑΛΙΑΣ ΕΘΝΙΚΗΣ ΟΔΟΥ. ΟΡΓΑΝΩΣΗ ΑΣΤΙΚΗΣ ΤΟΥΡΙΣΤΙΚΗΣ ΥΠΟΔΟΜΗΣ ΔΗΜΟΥ ΡΕΘΥΜΝΟΥ (ΤΜΗΜΑ ΟΔΟΣ ΚΡΙΑΡΗ ΕΩΣ ΔΥΤΙΚΟ ΟΡΙΟ ΔΗΜΟΥ ΡΕΘΥΜΝΟΥ)</t>
  </si>
  <si>
    <t>ΔΗΜΟΣ ΡΕΘΥΜΝΗΣ ΝΟΜΟΥ ΡΕΘΥΜΝΗΣ</t>
  </si>
  <si>
    <t>ΠΕΡΙΦΕΡΕΙΑ</t>
  </si>
  <si>
    <t>NOMOΣ</t>
  </si>
  <si>
    <t>ΔΗΜΟΣ</t>
  </si>
  <si>
    <t>ΤΙΤΛΟΣ ΕΡΓΟΥ</t>
  </si>
  <si>
    <t>ΗΜΕΡΟΜΗΝΙΑ ΕΝΤΑΞΗΣ</t>
  </si>
  <si>
    <t>Π/Υ ΕΝΤΑΞΗΣ ΣΥΓΧΡ ΔΔ</t>
  </si>
  <si>
    <t>ΝΟΜΙΚΕΣ ΔΕΣΜΕΥΣΕΙΣ ΣΥΓΧΡ ΔΔ</t>
  </si>
  <si>
    <t>Ανατολικής Μακεδονίας &amp; Θράκης</t>
  </si>
  <si>
    <t>Δράμας</t>
  </si>
  <si>
    <t>Δοξάτου</t>
  </si>
  <si>
    <t>Μακεδονία - Θράκη</t>
  </si>
  <si>
    <t>ΑΝΤΙΚΑΤΑΣΤΑΣΗ ΔΙΚΤΥΟΥ ΥΔΡΕΥΣΗΣ Τ.Δ. ΑΓ. ΑΘΑΝΑΣΙΟΥ</t>
  </si>
  <si>
    <t>ΔΗΜΟΣ ΔΟΞΑΤΟΥ</t>
  </si>
  <si>
    <t>Περιβάλλον - Αειφόρος Ανάπτυξη</t>
  </si>
  <si>
    <t>ΚΑΤΑΣΚΕΥΗ ΠΑΙΔΙΚΟΥ ΣΤΑΘΜΟΥ Ν. ΚΡΩΜΝΗΣ ΔΗΜΟΥ ΔΡΑΜΑΣ</t>
  </si>
  <si>
    <t>ΔΗΜΟΣ ΔΡΑΜΑΣ</t>
  </si>
  <si>
    <t>Κάτω Νευροκοπίου</t>
  </si>
  <si>
    <t>Αποκατάσταση ΧΑΔΑ στη θέση «Προφήτης Ηλίας» του Δ. Κ. Νευροκοπίου</t>
  </si>
  <si>
    <t>ΔΗΜΟΣ ΚΑΤΩ ΝΕΥΡΟΚΟΠΙΟΥ</t>
  </si>
  <si>
    <t>Παρανεστίου</t>
  </si>
  <si>
    <t>ΑΠΟΚΑΤΑΣΤΑΣΗ ΤΟΥ ΧΩΡΟΥ ΑΝΕΞΕΛΕΓΚΤΗΣ ΔΙΑΘΕΣΗΣ ΑΠΟΒΛΗΤΩΝ (ΧΑΔΑ) ΣΤΗ ΘΕΣΗΝ&lt;&lt; ΣΑΧΙΝΙ &gt;&gt; ΤΗΣ ΤΟΠΙΚΗΣ ΚΟΙΝΟΤΗΤΑΣ ΠΤΕΛΕΑΣ ΤΟΥ ΔΗΜΟΥ ΠΑΡΑΝΕΣΤΙΟΥ</t>
  </si>
  <si>
    <t>ΔΗΜΟΣ ΠΑΡΑΝΕΣΤΙΟΥ</t>
  </si>
  <si>
    <t>Προσοτσάνης</t>
  </si>
  <si>
    <t>ΑΝΤΙΚΑΤΑΣΤΑΣΗ ΕΞΩΤΕΡΙΚΟΥ ΔΙΚΤΥΟΥ ΥΔΡΕΥΣΗΣ Τ.Κ. ΜΕΓΑΛΟΚΑΜΠΟΥ - ΣΙΤΑΓΡΩΝ - ΑΡΓΥΡΟΥΠΟΛΗΣ - ΜΙΚΡΟΚΑΜΠΟΥ ΔΗΜΟΥ ΠΡΟΣΟΤΣΑΝΗΣ</t>
  </si>
  <si>
    <t>ΔΗΜΟΣ ΠΡΟΣΟΤΣΑΝΗΣ</t>
  </si>
  <si>
    <t>Εβρου</t>
  </si>
  <si>
    <t>Αλεξανδρούπολης</t>
  </si>
  <si>
    <t>Έργα Βελτίωσης - Ενίσχυσης Υδραγωγείου και Δικτύων Ύδρευσης Οικισμών του Δήμου Αλεξανδρούπολης</t>
  </si>
  <si>
    <t>ΔΕΥΑ  ΑΛΕΞΑΝΔΡΟΥΠΟΛΗΣ</t>
  </si>
  <si>
    <t>Ψηφιακή Σύγκλιση</t>
  </si>
  <si>
    <t>Διδυμοτείχου</t>
  </si>
  <si>
    <t>ΑΝΑΒΑΘΜΙΣΗ ΚΤΙΡΙΑΚΩΝ ΥΠΟΔΟΜΩΝ 2ου, 3ου, 5ου ΔΗΜΟΤΙΚΩΝ ΣΧΟΛΕΙΩΝ ΔΗΜΟΥ ΔΙΔΥΜΟΤΕΙΧΟΥ</t>
  </si>
  <si>
    <t>ΔΗΜΟΣ ΔΙΔΥΜΟΤΕΙΧΟΥ</t>
  </si>
  <si>
    <t>Ορεστιάδας</t>
  </si>
  <si>
    <t>Αποκατάσταση ΧΑΔΑ ΔΕ Βύσσας, Κυπρίνου και Τριγώνου του Δήμου Ορεστιάδος.</t>
  </si>
  <si>
    <t>ΔΗΜΟΣ ΟΡΕΣΤΙΑΔΑΣ</t>
  </si>
  <si>
    <t>Σουφλίου</t>
  </si>
  <si>
    <t>ΒΕΛΤΙΩΣΗ ΥΠΟΔΟΜΩΝ ΠΡΩΤΟΒΑΘΜΙΑΣ ΕΚΠΑΙΔΕΥΣΗΣ ΣΟΥΦΛΙΟΥ</t>
  </si>
  <si>
    <t>ΔΗΜΟΣ ΣΟΥΦΛΙΟΥ</t>
  </si>
  <si>
    <t>Καβάλας</t>
  </si>
  <si>
    <t>Θάσου</t>
  </si>
  <si>
    <t>Αποκατάσταση του Χώρου Ανεξέλεγκτης Διάθεσης Αποβλήτων ΔΔ Θάσου στην θέση Μούργενα του Δήμου Θάσου.</t>
  </si>
  <si>
    <t>ΔΗΜΟΣ ΘΑΣΟΥ</t>
  </si>
  <si>
    <t>ΑΝΑΚΑΙΝΙΣΗ ΚΑΙ ΣΤΑΤΙΚΗ ΕΝΙΣΧΥΣΗ Φ.Ο. ΥΦΙΣΤΑΜΕΝΟΥ ΚΑΙ ΑΝΕΓΕΡΣΗ ΝΕΟΥ ΚΤΙΡΙΟΥ ΣΤΟ 3ο ΓΥΜΝΑΣΙΟ ΚΑΒΑΛΑΣ</t>
  </si>
  <si>
    <t>ΔΗΜΟΣ ΚΑΒΑΛΑΣ</t>
  </si>
  <si>
    <t>Νέστου</t>
  </si>
  <si>
    <t>ΝΕΟΣ ΠΑΙΔΙΚΟΣ ΣΤΑΘΜΟΣ ΧΡΥΣΟΥΠΟΛΗΣ</t>
  </si>
  <si>
    <t>ΔΗΜΟΣ ΝΕΣΤΟΥ</t>
  </si>
  <si>
    <t>Παγγαίου</t>
  </si>
  <si>
    <t>Αποκατάσταση ΧΑΔΑ Δ. Ε. Πιερίων (θέση Αμμούδες), Ορφανού (θέση Καλύβια Ξεριάς), Ελευθερούπολης (θέση Γιντίκι) και Παγγαίου (Αγίου Χριστοφόρου) του Δ. Παγγαίου</t>
  </si>
  <si>
    <t>ΔΗΜΟΣ ΠΑΓΓΑΙΟΥ</t>
  </si>
  <si>
    <t>Ξάνθης</t>
  </si>
  <si>
    <t>Αβδήρων</t>
  </si>
  <si>
    <t>ΑΝΤΙΚΑΤΑΣΤΑΣΗ ΔΙΚΤΥΟΥ ΥΔΡΕΥΣΗΣ ΣΤΟΥΣ ΟΙΚΙΣΜΟΥΣ ΠΗΓΑΔΙΩΝ, ΒΑΦΕΙΚΩΝ, ΚΟΥΤΣΟΥ ΚΑΙ ΣΕΛΙΝΟΥ ΔΗΜΟΥ ΒΙΣΤΩΝΙΔΑΣ</t>
  </si>
  <si>
    <t>ΔΗΜΟΣ ΑΒΔΗΡΩΝ</t>
  </si>
  <si>
    <t>Μύκης</t>
  </si>
  <si>
    <t>ΚΑΤΑΣΚΕΥΗ ΥΠΑΙΘΡΙΩΝ ΧΩΡΩΝ ΑΝΑΨΥΧΗΣ ΣΤΗΝ ΠΕΡΙΟΧΗ ΤΗΣ ΔΗΜΟΤΙΚΗΣ ΚΟΙΝΟΤΗΤΑΣ ΕΧΙΝΟΥ</t>
  </si>
  <si>
    <t>ΔΗΜΟΣ ΜΥΚΗΣ</t>
  </si>
  <si>
    <t>ΚΑΤΑΣΚΕΥΗ ΔΙΚΤΥΟΥ ΑΠΟΧΕΤΕΥΣΗΣ ΣΤΟ ΑΝΑΤΟΛΙΚΟ ΤΜΗΜΑ ΤΟΥ ΟΙΚΙΣΜΟΥ ΚΙΜΜΕΡΙΩΝ</t>
  </si>
  <si>
    <t>ΔΕΥΑ  ΞΑΝΘΗΣ</t>
  </si>
  <si>
    <t>Ροδόπης</t>
  </si>
  <si>
    <t>Κομοτηνής</t>
  </si>
  <si>
    <t>ΥΔΡΕΥΣΗ ΔΗΜΟΥ ΚΟΜΟΤΗΝΗΣ – ΑΝΑΒΑΘΜΙΣΗ ΕΣΩΤΕΡΙΚΟΥ ΔΙΚΤΥΟΥ ΥΔΡΕΥΣΗΣ ΠΕΡΙΟΧΩΝ ΣΤΑΘΜΟΥ, ΡΕΜΒΗΣ ΚΑΙ ΕΚΤΕΝΕΠΟΛ ΠΟΛΗΣ ΚΟΜΟΤΗΝΗΣ</t>
  </si>
  <si>
    <t>ΔΕΥΑ  ΚΟΜΟΤΗΝΗΣ</t>
  </si>
  <si>
    <t>Αττικής</t>
  </si>
  <si>
    <t>Αθηνών</t>
  </si>
  <si>
    <t>Αγίας Βαρβάρας</t>
  </si>
  <si>
    <t>Αττική</t>
  </si>
  <si>
    <t>ΚΑΤΑΣΚΕΥΗ ΚΕΝΤΡΟΥ ΚΟΙΝΩΝΙΚΩΝ ΔΡΑΣΤΗΡΙΟΤΗΤΩΝ (Κ.Α.Π.Η.) ΑΝΩ ΑΓΙΑΣ ΒΑΡΒΑΡΑΣ</t>
  </si>
  <si>
    <t>Χανίων</t>
  </si>
  <si>
    <t>Αποκορώνου</t>
  </si>
  <si>
    <t>ΒΕΛΤΙΩΣΗ ΔΙΚΤΥΟΥ ΥΔΡΕΥΣΗΣ ΔΗΜΟΥ ΒΑΜΟΥ</t>
  </si>
  <si>
    <t>ΔΗΜΟΣ ΑΠΟΚΟΡΩΝΟΥ</t>
  </si>
  <si>
    <t>Κισσάμου</t>
  </si>
  <si>
    <t>ΑΝΑΠΛΑΣΗ ΟΔΟΥ ΕΝΤΟΣ ΟΙΚΙΣΜΟΥ ΧΡΥΣΟΣΚΑΛΙΤΙΣΣΑΣ ΔΗΜΟΥ ΙΝΑΧΩΡΙΟΥ</t>
  </si>
  <si>
    <t>ΔΗΜΟΣ ΙΝΝΑΧΩΡΙΟΥ ΝΟΜΟΥ ΧΑΝΙΩΝ</t>
  </si>
  <si>
    <t>Πλατανιά</t>
  </si>
  <si>
    <t>ΑΝΑΠΛΑΣΕΙΣ ΤΜΗΜΑΤΩΝ ΠΑΡΑΛΙΑΚΩΝ ΔΙΑΜΕΡΙΣΜΑΤΩΝ ΔΗΜΟΥ ΠΛΑΤΑΝΙΑ Ν.ΧΑΝΙΩΝ</t>
  </si>
  <si>
    <t>Δήμος Πλατανιά Νομού Χανίων</t>
  </si>
  <si>
    <t>Πεζοδρόμηση – διαμόρφωση οδού Ποτιέ &amp; διαμόρφωση οδού Εισοδείων – Αγίων Δέκα – Δωροθέου Επισκόπου – παρόδων αυτών – Καραολή &amp; Δημητρίου</t>
  </si>
  <si>
    <t>ΔΗΜΟΣ ΧΑΝΙΩΝ</t>
  </si>
  <si>
    <t>Νοτίου Αιγαίου</t>
  </si>
  <si>
    <t>Δωδεκανήσου</t>
  </si>
  <si>
    <t>Αγαθονησίου</t>
  </si>
  <si>
    <t>Δημοτική οδοποιία Αγαθονησίου</t>
  </si>
  <si>
    <t>ΔΗΜΟΣ ΑΓΑΘΟΝΗΣΙΟΥ</t>
  </si>
  <si>
    <t>Αστυπάλαιας</t>
  </si>
  <si>
    <t>Επέκταση υφιστάμενου δικτύου αποχέτευσης στον οικισμό Λιβάδια ν. Αστυπάλαιας</t>
  </si>
  <si>
    <t>ΔΗΜΟΣ ΑΣΤΥΠΑΛΑΙΑΣ ΝΟΜΟΥ ΔΩΔΕΚΑΝΗΣΟΥ</t>
  </si>
  <si>
    <t>Καλυμνίων</t>
  </si>
  <si>
    <t>Προμήθεια 21 αυτόνομων συστημάτων παραγωγής και διάθεσης πόσιμου νερού στην Κάλυμνο</t>
  </si>
  <si>
    <t>ΔΕΥΑ ΚΑΛΥΜΝΟΥ</t>
  </si>
  <si>
    <t>Κω</t>
  </si>
  <si>
    <t>ΑΠΟΚΑΤΑΣΤΑΣΗ Χ.Α.Δ.Α. ΣΤΗ ΘΕΣΗ "ΚΟΚΚΙΝΟΝΕΡΟ" ΔΗΜΟΥ ΚΩ</t>
  </si>
  <si>
    <t>ΔΗΜΟΣ ΚΩ</t>
  </si>
  <si>
    <t>Λειψών</t>
  </si>
  <si>
    <t>Κατασκευή δικτύου μεταφοράς νερού και δεξαμενών στις θέσεις Προφήτης Ηλίας και Ανεμούριο Λειψών</t>
  </si>
  <si>
    <t>ΔΗΜΟΣ ΛΕΙΨΩΝ ΝΟΜΟΥ ΔΩΔΕΚΑΝΗΣΟΥ</t>
  </si>
  <si>
    <t>Νισύρου</t>
  </si>
  <si>
    <t>ΧΥΤΑ Νισύρου</t>
  </si>
  <si>
    <t>ΔΗΜΟΣ ΝΙΣΥΡΟΥ ΝΟΜΟΥ ΔΩΔΕΚΑΝΗΣΟΥ</t>
  </si>
  <si>
    <t>Πάτμου</t>
  </si>
  <si>
    <t>ΚΑΤΑΣΚΕΥΗ  ΧΥΤΑ ΝΗΣΟΥ ΠΑΤΜΟΥ</t>
  </si>
  <si>
    <t>ΔΗΜΟΣ ΠΑΤΜΟΥ</t>
  </si>
  <si>
    <t>Ρόδου</t>
  </si>
  <si>
    <t>Αποκατάσταση ΧΑΔΑ στη θέση "Σάνταλος" Δήμου Καρπάθου</t>
  </si>
  <si>
    <t>ΔΗΜΟΣ ΡΟΔΟΥ</t>
  </si>
  <si>
    <t>Σύμης</t>
  </si>
  <si>
    <t>ΧΥΤΑ Δήμου Σύμης</t>
  </si>
  <si>
    <t>ΔΗΜΟΣ ΣΥΜΗΣ</t>
  </si>
  <si>
    <t>Τήλου</t>
  </si>
  <si>
    <t>ΒΕΛΤΙΩΣΗ ΟΔΙΚΟΥ ΑΞΟΝΑ ΣΥΝΔΕΣΗΣ ΛΙΒΑΔΙΩΝ ΜΕ ΑΓ.ΑΝΝΑ ΚΑΙ ΠΑΝΑΓΙΑ ΠΟΛΙΤΙΣΣΑ ΤΗΛΟΥ</t>
  </si>
  <si>
    <t>ΔΗΜΟΣ ΤΗΛΟΥ ΝΟΜΟΥ ΔΩΔΕΚΑΝΗΣΟΥ</t>
  </si>
  <si>
    <t>Κυκλάδων</t>
  </si>
  <si>
    <t>Αμοργού</t>
  </si>
  <si>
    <t>Κατασκευή δύο δεξαμενών στα Κατάπολα Αμοργού</t>
  </si>
  <si>
    <t>ΔΗΜΟΣ ΑΜΟΡΓΟΥ ΝΟΜΟΥ ΚΥΚΛΑΔΩΝ</t>
  </si>
  <si>
    <t>Άνδρου</t>
  </si>
  <si>
    <t>ΚΑΤΑΣΚΕΥΗ ΕΓΚΑΤΑΣΤΑΣΗΣ  ΕΠΕΞΕΡΓΑΣΙΑΣ ΚΑΙ ΔΙΑΘΕΣΗΣ ΛΥΜΑΤΩΝ ΚΑΙ ΑΓΩΓΩΝ ΜΕΤΑΦΟΡΑΣ ΧΩΡΑΣ ΑΝΔΡΟΥ</t>
  </si>
  <si>
    <t>ΔΗΜΟΣ ΑΝΔΡΟΥ</t>
  </si>
  <si>
    <t>Θήρας</t>
  </si>
  <si>
    <t>ΕΞΩΤΕΡΙΚΟ ΔΙΚΤΥΟ ΥΔΡΕΥΣΗΣ ΦΗΡΩΝ ΚΑΙ ΗΜΕΡΟΒΙΓΛΙΟΥ ΝΗΣΟΥ ΘΗΡΑΣ</t>
  </si>
  <si>
    <t>ΔΕΥΑ ΘΗΡΑΣ ΚΥΚΛΑΔΩΝ</t>
  </si>
  <si>
    <t>Ιητών</t>
  </si>
  <si>
    <t>ΠΡΟΜΗΘΕΙΑ ΕΓΚΑΤΑΣΤΑΣΗ ΚΑΙ ΘΕΣΗ ΣΕ ΛΕΙΤΟΥΡΓΙΑ ΣΥΣΤΗΜΑΤΟΣ ΤΗΛΕΕΛΕΓΧΟΥ ΤΗΛΕΧΕΙΡΙΣΜΟΥ ΕΓΚΑΤΑΣΤΑΣΕΩΝ ΥΔΡΕΥΣΗΣ ΔΗΜΟΥ ΙΗΤΩΝ</t>
  </si>
  <si>
    <t>ΔΗΜΟΣ ΙΗΤΩΝ ΝΟΜΟΥ ΚΥΚΛΑΔΩΝ</t>
  </si>
  <si>
    <t>Μυκόνου</t>
  </si>
  <si>
    <t>Β' ΦΑΣΗ ΕΓΚΑΤΑΣΤΑΣΕΩΝ ΒΙΟΛΟΓΙΚΟΥ ΚΑΘΑΡΙΣΜΟΥ ΔΗΜΟΥ ΜΥΚΟΝΟΥ</t>
  </si>
  <si>
    <t>ΔΗΜΟΣ ΜΥΚΟΝΟΥ ΝΟΜΟΥ ΚΥΚΛΑΔΩΝ</t>
  </si>
  <si>
    <t>Νάξου &amp; Μικρών Κυκλάδων</t>
  </si>
  <si>
    <t>Βελτίωση δρόμου από Αγ. Ματθαίο (Καλαμούρια) έως δρόμο Αγ. Αρσενίου - Αγ. Άννας Νάξου</t>
  </si>
  <si>
    <t>ΔΗΜΟΣ ΝΑΞΟΥ ΚΑΙ ΜΙΚΡΩΝ ΚΥΚΛΑΔΩΝ</t>
  </si>
  <si>
    <t>Πάρου</t>
  </si>
  <si>
    <t>ΠΡΟΜΗΘΕΙΑ ΕΓΚΑΤΑΣΤΑΣΗ ΚΑΙ ΘΕΣΗ ΣΕ ΛΕΙΤΟΥΡΓΙΑ ΣΥΣΤΗΜΑΤΟΣ ΤΗΛΕΕΛΕΓΧΟΥ ΤΗΛΕΧΕΙΡΙΣΜΟΥ ΚΑΙ ΕΛΕΓΧΟΥ ΔΙΑΡΡΟΩΝ ΤΟΥ ΔΙΚΤΥΟΥ ΥΔΡΕΥΣΗΣ ΠΑΡΟΥ</t>
  </si>
  <si>
    <t>ΔΗΜΟΣ ΠΑΡΟΥ ΝΟΜΟΥ ΚΥΚΛΑΔΩΝ</t>
  </si>
  <si>
    <t>Σύρου - Ερμούπολης</t>
  </si>
  <si>
    <t>ΙΣΤΟΡΙΚΟ ΛΑΟΓΡΑΦΙΚΟ ΜΟΥΣΕΙΟ ΛΥΚΕΙΟΥ ΕΛΛΗΝΙΔΩΝ ΣΥΡΟΥ</t>
  </si>
  <si>
    <t>ΔΗΜΟΣ ΣΥΡΟΥ - ΕΡΜΟΥΠΟΛΗΣ</t>
  </si>
  <si>
    <t>Πελοποννήσου</t>
  </si>
  <si>
    <t>Αργολίδος</t>
  </si>
  <si>
    <t>Άργους - Μυκηνών</t>
  </si>
  <si>
    <t>Επέκταση Μητροπολιτικού Δικτύου Οπτικών Ινών Δήμου ΑΡΓΟΥΣ</t>
  </si>
  <si>
    <t>ΔΗΜΟΣ ΆΡΓΟΥΣ - ΜΥΚΗΝΩΝ</t>
  </si>
  <si>
    <t>Ναυπλιέων</t>
  </si>
  <si>
    <t>ΠΛΑΚΟΣΤΡΩΣΗ ΚΑΙ ΑΝΑΠΛΑΣΗ ΣΤΑ ΣΤΕΝΑ ΜΕΤΑΞΥ ΤΩΝ ΟΔΩΝ ΑΜΑΛΙΑΣ ΚΑΙ ΜΠΟΥΜΠΟΥΛΙΝΑΣ ΣΤΟ ΠΑΛΙΟ ΝΑΥΠΛΙΟ</t>
  </si>
  <si>
    <t>ΔΗΜΟΣ ΝΑΥΠΛΙΕΩΝ</t>
  </si>
  <si>
    <t>Αρκαδίας</t>
  </si>
  <si>
    <t>Μεγαλόπολης</t>
  </si>
  <si>
    <t>ΑΝΑΠΤΥΞΗ ΠΛΗΡΟΦΟΡΙΑΚΩΝ ΚΑΙ ΤΗΛΕΠΙΚΟΙΝΩΝΙΑΚΩΝ ΥΠΟΔΟΜΩΝ ΚΑΙ ΥΠΗΡΕΣΙΩΝ ΓΙΑ ΤΟΥΣ ΔΗΜΟΥΣ ΜΕΓΑΛΟΠΟΛΗΣ, ΓΟΡΤΥΝΟΣ, ΤΡΙΚΟΛΩΝΩΝ, ΦΑΛΑΙΣΙΑΣ, ΦΑΛΑΝΘΟΥ</t>
  </si>
  <si>
    <t>ΔΗΜΟΣ ΜΕΓΑΛΟΠΟΛΗΣ ΝΟΜΟΥ ΑΡΚΑΔΙΑΣ</t>
  </si>
  <si>
    <t>Τρίπολης</t>
  </si>
  <si>
    <t>Αντικατάσταση Εσωτερικού Δικτύου Ύδρευσης Τ.Δ. Χρυσοβιτσίου</t>
  </si>
  <si>
    <t>ΔΗΜΟΣ ΤΡΙΠΟΛΗΣ</t>
  </si>
  <si>
    <t>Κορινθίας</t>
  </si>
  <si>
    <t>Κορινθίων</t>
  </si>
  <si>
    <t>ΠΡΟΩΘΗΣΗ ΤΗΣ ΕΥΡΥΖΩΝΙΚΟΤΗΤΑΣ ΜΕΣΩ ΗΛΕΚΤΡΟΝΙΚΩΝ ΥΠΗΡΕΣΙΩΝ ΓΙΑ ΦΟΡΗΤΕΣ ΣΥΣΚΕΥΕΣ ΚΑΙ ΕΓΚΑΤΑΣΤΑΣΗ ΑΣΥΡΜΑΤΟΥ ΕΥΡΥΖΩΝΙΚΟΥ ΔΙΚΤΥΟΥ ΣΤΟ ΔΗΜΟ ΚΟΡΙΝΘΙΩΝ</t>
  </si>
  <si>
    <t>ΔΗΜΟΣ ΚΟΡΙΝΘΙΩΝ ΝΟΜΟΥ ΚΟΡΙΝΘΙΑΣ</t>
  </si>
  <si>
    <t>Νεμέας</t>
  </si>
  <si>
    <t>ΒΕΛΤΙΩΣΗ ΤΗΣ ΟΔΟΥ ΣΥΝΔΕΣΗΣ ΤΗΣ ΠΟΛΗΣ ΝΕΜΕΑΣ ΜΕ ΤΗΝ Ε.Ο. ΚΟΡΙΝΘΟΥ - ΤΡΙΠΟΛΗΣ</t>
  </si>
  <si>
    <t>ΔΗΜΟΣ ΝΕΜΕΑΣ ΝΟΜΟΥ ΚΟΡΙΝΘΙΑΣ</t>
  </si>
  <si>
    <t>Ξυλοκάστρου - Ευρωστίνης</t>
  </si>
  <si>
    <t>ΑΝΤΙΚΑΤΑΣΤΑΣΗ ΕΣΩΤΕΡΙΚΟΥ ΔΙΚΤΥΟΥ ΥΔΡΕΥΣΗΣ ΤΗΣ ΠΟΛΗΣ ΤΟΥ ΞΥΛΟΚΑΣΤΡΟΥ (ΤΜΗΜΑ 4) - ΤΗΛΕΕΛΕΓΧΟΣ &amp; ΤΗΛΕΧΕΙΡΙΣΜΟΣ ΚΕΝΤΡΙΚΟΥ ΔΙΚΤΥΟΥ ΥΔΡΕΥΣΗΣ</t>
  </si>
  <si>
    <t>ΔΕΥΑ ΞΥΛΟΚΑΣΤΡΟΥ - ΕΥΡΩΣΤΙΝΗΣ</t>
  </si>
  <si>
    <t>Σικυωνίων</t>
  </si>
  <si>
    <t>ΕΠΕΚΤΑΣΗ ΜΗΤΡΟΠΟΛΙΤΙΚΟΥ ΔΙΚΤΥΟΥ ΟΠΤΙΚΩΝ ΙΝΩΝ ΔΗΜΟΥ ΣΙΚΥΩΝΙΩΝ</t>
  </si>
  <si>
    <t>ΔΗΜΟΣ ΣΙΚΥΩΝΙΩΝ ΝΟΜΟΥ ΚΟΡΙΝΘΙΑΣ</t>
  </si>
  <si>
    <t>Λακωνίας</t>
  </si>
  <si>
    <t>Μονεμβασιάς</t>
  </si>
  <si>
    <t>Προσθήκη-Επέκταση Υπάρχοντος Κτιρίου Γυμνασίου Δημοτικής Ενότητας Μολάων Δήμου Μονεμβασιάς Περιφερειακής Ενότητας Λακωνίας</t>
  </si>
  <si>
    <t>ΔΗΜΟΣ ΜΟΝΕΜΒΑΣΙΑΣ</t>
  </si>
  <si>
    <t>Σπάρτης</t>
  </si>
  <si>
    <t>Λειτουργική ενοποίηση υφιστάμενων πληροφοριακών συστημάτων (υποδομές ΤΠΕ και εφαρμογές) και δεδομένων Δήμου  Σπάρτης για την εφαρμογή του Προγράμματος Καλλικράτης</t>
  </si>
  <si>
    <t>ΔΗΜΟΣ ΣΠΑΡΤΙΑΤΩΝ ΝΟΜΟΥ ΛΑΚΩΝΙΑΣ (ΠΡΩΗΝ ΣΠΑΡΤΗΣ)</t>
  </si>
  <si>
    <t>Μεσσηνίας</t>
  </si>
  <si>
    <t>Καλαμάτας</t>
  </si>
  <si>
    <t>ΑΝΑΚΑΙΝΙΣΗ ΚΑΙ ΕΠΕΚΤΑΣΗ ΔΙΚΤΥΟΥ ΥΔΡΕΥΣΗΣ ΔΗΜΟΥ ΚΑΛΑΜΑΤΑΣ</t>
  </si>
  <si>
    <t>ΔΕΥΑ  ΚΑΛΑΜΑΤΑΣ</t>
  </si>
  <si>
    <t>Μεσσήνης</t>
  </si>
  <si>
    <t>ΚΑΤΑΣΚΕΥΗ ΕΞΩΤΕΡΙΚΟΥ ΔΙΚΤΥΟΥ ΥΔΡΕΥΣΗΣ ΓΙΑ ΕΝΙΣΧΥΣΗ ΥΔΡΕΥΤΙΚΩΝ ΑΝΑΓΚΩΝ ΑΠΟ ΠΗΓΕΣ ΑΓΙΟΥ ΠΑΥΛΟΥ ΠΡΟΣ ΤΟΠΙΚΕΣ ΚΟΙΝΟΤΗΤΕΣ &amp; ΔΗΜΟΤΙΚΗ ΚΟΙΝΟΤΗΤΑ ΜΕΣΣΗΝΗΣ ΤΟΥ ΔΗΜΟΥ ΜΕΣΣΗΝΗΣ, Α' ΦΑΣΗ (ΤΜΗΜΑ 2)</t>
  </si>
  <si>
    <t>ΔΕΥΑ ΜΕΣΣΗΝΗΣ</t>
  </si>
  <si>
    <t>Πύλου - Νέστορος</t>
  </si>
  <si>
    <t>ΑΠΟΧΕΤΕΥΣΗ ΚΑΙ ΒΙΟΛΟΓΙΚΟΣ ΚΑΘΑΡΙΣΜΟΣ ΔΗΜΟΤΙΚΗΣ ΕΝΟΤΗΤΑΣ ΝΕΣΤΟΡΟΣ ΤΟΥ ΔΗΜΟΥ ΠΥΛΟΥ - ΝΕΣΤΟΡΟΣ</t>
  </si>
  <si>
    <t>ΔΗΜΟΣ ΠΥΛΟΥ - ΝΕΣΤΟΡΟΣ</t>
  </si>
  <si>
    <t>Τριφυλίας</t>
  </si>
  <si>
    <t>ΟΛΟΚΛΗΡΩΣΗ ΔΙΚΤΥΟΥ ΥΔΡΕΥΣΗΣ ΦΙΛΙΑΤΡΩΝ</t>
  </si>
  <si>
    <t>ΔΗΜΟΣ ΤΡΙΦΥΛΙΑΣ</t>
  </si>
  <si>
    <t>Στερεάς Ελλάδας</t>
  </si>
  <si>
    <t>Βοιωτίας</t>
  </si>
  <si>
    <t>Αλιάρτου</t>
  </si>
  <si>
    <t>«ΑΠΟΚΑΤΑΣΤΑΣΗ ΤΩΝ ΧΑΔΑ ΣΤΙΣ ΠΕΡΙΟΧΕΣ “ΜΑΖΙ”, “ΘΕΣΠΙΕΣ” ΚΑΙ “ΝΕΟΧΩΡΙ” ΤΟΥ ΔΗΜΟΥ ΑΛΙΑΡΤΟΥ»</t>
  </si>
  <si>
    <t>ΔΗΜΟΣ ΑΛΙΑΡΤΟΥ</t>
  </si>
  <si>
    <t>Θηβαίων</t>
  </si>
  <si>
    <t>ΥΔΡΟΔΟΤΗΣΗ ΤΩΝ ΤΟΠΙΚΩΝ ΚΟΙΝΟΤΗΤΩΝ ΝΕΟΧΩΡΑΚΙΟΥ ΚΑΙ ΕΛΑΙΩΝΑ ΤΟΥ ΔΗΜΟΥ ΘΗΒΑΙΩΝ ΜΕ ΚΑΤΑΣΚΕΥΗ ΤΡΟΦΟΔΟΤΙΚΟΥ ΑΓΩΓΟΥ ΥΔΡΕΥΣΗΣ ΚΑΙ ΑΝΑΒΑΘΜΙΣΗ – ΠΡΟΣΘΗΚΗ ΝΕΑΣ ΜΟΝΑΔΑΣ ΔΙΥΛΙΣΗΣ ΣΤΑ ΥΦΙΣΤΑΜΕΝΑ ΔΙΥΛΙΣΤΗΡΙΑ</t>
  </si>
  <si>
    <t>ΔΕΥΑ  ΘΗΒΑΙΩΝ</t>
  </si>
  <si>
    <t>Λεβαδέων</t>
  </si>
  <si>
    <t>ΔΙΑΠΛΑΤΥΝΣΕΙΣ ΠΕΖΟΔΡΟΜΙΩΝ ΟΔΩΝ (ΠΕΣΟΝΤΩΝ ΜΑΧΗΤΩΝ, ΑΘΗΝΩΝ, ΚΑΡΑΓΙΑΝΝΟΠΟΥΛΟΥ ΚΑΙ ΦΙΛΩΝΟΣ)</t>
  </si>
  <si>
    <t>ΔΗΜΟΣ ΛΕΒΑΔΕΩΝ</t>
  </si>
  <si>
    <t>Ορχομενού</t>
  </si>
  <si>
    <t>ΑΝΤΙΚΑΣΤΑΣΤΑΣΗ - ΚΑΤΑΣΚΕΥΗ ΕΞΩΤΕΡΙΚΩΝ ΚΑΙ ΕΣΩΤΕΡΙΚΩΝ ΔΙΚΤΥΩΝ ΥΔΡΕΥΣΗΣ, ΚΑΤΑΣΚΕΥΗ ΑΝΤΛΙΟΣΤΑΣΙΩΝ ΚΑΙ ΔΕΞΑΜΕΝΩΝ ΔΗΜΟΥ ΟΡΧΟΜΕΝΟΥ</t>
  </si>
  <si>
    <t>ΔΗΜΟΣ ΟΡΧΟΜΕΝΟΥ</t>
  </si>
  <si>
    <t>Τανάγρας</t>
  </si>
  <si>
    <t>ΑΝΤΙΚΑΤΑΣΤΑΣΗ ΚΕΝΤΡΙΚΩΝ ΑΓΩΓΩΝ ΥΔΡΕΥΣΗΣ ΣΤΟ Δ.Δ. ΟΙΝΟΦΥΤΩΝ</t>
  </si>
  <si>
    <t>ΔΗΜΟΣ ΟΙΝΟΦΥΤΩΝ ΝΟΜΟΥ ΒΟΙΩΤΙΑΣ</t>
  </si>
  <si>
    <t>Ευβοίας</t>
  </si>
  <si>
    <t>Διρφύων - Μεσσαπίων</t>
  </si>
  <si>
    <t>ΑΞΙΟΠΟΙΗΣΗ ΓΕΩΤΡΗΣΗΣ ΣΤΗ ΘΕΣΗ ΠΑΝΙ ΚΑΙ ΚΑΤΑΣΚΕΥΗ ΔΕΞΑΜΕΝΗΣ ΚΑΙ ΕΞΩΤΕΡΙΚΟΥ ΔΙΚΤΥΟΥ ΥΔΡΕΥΣΗΣ</t>
  </si>
  <si>
    <t>ΔΗΜΟΣ ΔΙΡΦΥΩΝ - ΜΕΣΣΑΠΙΩΝ</t>
  </si>
  <si>
    <t>Ερέτριας</t>
  </si>
  <si>
    <t>ΑΠΟΚΑΤΑΣΤΑΣΗ ΧΑΔΑ ΔΗΜΟΥ ΑΜΑΡΥΝΘΙΩΝ</t>
  </si>
  <si>
    <t>ΔΗΜΟΣ ΕΡΕΤΡΙΑΣ</t>
  </si>
  <si>
    <t>Ιστιαίας - Αιδηψού</t>
  </si>
  <si>
    <t>ΑΠΟΚΑΤΑΣΤΑΣΗ ΧΩΡΩΝ ΑΝΕΞΕΛΕΓΚΤΗΣ ΔΙΑΘΕΣΗΣ ΑΠΟΡΡΙΜΜΑΤΩΝ(ΧΑΔΑ) ΔΗΜΟΥ ΩΡΕΩΝ</t>
  </si>
  <si>
    <t>ΔΗΜΟΣ ΙΣΤΙΑΙΑΣ - ΑΙΔΗΨΟΥ</t>
  </si>
  <si>
    <t>Καρύστου</t>
  </si>
  <si>
    <t>Έργα Προσαγωγής Λυμάτων και Βιολογικός Καθαρισμός οικισμού Μαρμαρίου</t>
  </si>
  <si>
    <t>ΔΗΜΟΣ ΚΑΡΥΣΤΟΥ</t>
  </si>
  <si>
    <t>Κύμης - Αλιβερίου</t>
  </si>
  <si>
    <t>ΑΠΟΚΑΤΑΣΤΑΣΗ ΧΩΡΩΝ ΑΝΕΞΕΛΕΓΚΤΗΣ ΔΙΑΘΕΣΗΣ ΑΠΟΡΡΙΜΜΑΤΩΝ Τ.Δ. ΚΡΙΕΖΩΝ ΤΗΣ Δ.Ε. ΔΥΣΤΙΩΝ ΤΟΥ ΔΗΜΟΥ ΚΥΜΗΣ- ΑΛΙΒΕΡΙΟΥ</t>
  </si>
  <si>
    <t>ΔΗΜΟΣ ΚΥΜΗΣ - ΑΛΙΒΕΡΙΟΥ</t>
  </si>
  <si>
    <t>Μαντουδίου - Λίμνης - Αγίας Άννας</t>
  </si>
  <si>
    <t>ΑΝΑΚΑΙΝΙΣΗ - ΕΚΣΥΓΧΡΟΝΙΣΜΟΣ ΚΤΙΡΙΟΥ ΜΕΛΛΑ ΣΤΗ ΛΙΜΝΗ ΕΥΒΟΙΑΣ</t>
  </si>
  <si>
    <t>ΔΗΜΟΣ ΜΑΝΤΟΥΔΙΟΥ - ΛΙΜΝΗΣ - ΑΓΙΑΣ ΑΝΝΑΣ</t>
  </si>
  <si>
    <t>Σκύρου</t>
  </si>
  <si>
    <t>ΚΑΤΑΣΚΕΥΗ ΔΙΚΤΥΟΥ ΥΔΡΕΥΣΗΣ ΑΠΟ ΑΣΠΟΥΣ ΕΩΣ ΔΕΞΑΜΕΝΗ ΚΑΡΑΛΗ</t>
  </si>
  <si>
    <t>ΔΗΜΟΣ ΣΚΥΡΟΥ</t>
  </si>
  <si>
    <t>Χαλκιδέων</t>
  </si>
  <si>
    <t>ΥΔΡΕΥΣΗ ΔΗΜΟΤΙΚΗΣ ΕΝΟΤΗΤΑΣ ΑΥΛΙΔΑΣ ΤΟΥ ΔΗΜΟΥ ΧΑΛΚΙΔΕΩΝ</t>
  </si>
  <si>
    <t>ΔΕΥΑ  ΧΑΛΚΙΔΕΩΝ</t>
  </si>
  <si>
    <t>Ευρυτανίας</t>
  </si>
  <si>
    <t>Αγράφων</t>
  </si>
  <si>
    <t>ΑΠΟΚΑΤΑΣΤΑΣΗ ΧΑΔΑ ΔΗΜΟΥ ΑΓΡΑΦΩΝ</t>
  </si>
  <si>
    <t>ΔΗΜΟΣ ΑΓΡΑΦΩΝ</t>
  </si>
  <si>
    <t>Καρπενησίου</t>
  </si>
  <si>
    <t>ΑΝΤΙΚΑΤΑΣΤΑΣΗ ΕΣΩΤΕΡΙΚΩΝ ΔΙΚΤΥΩΝ ΥΔΡΕΥΣΗΣ ΔΗΜΟΥ ΔΟΜΝΙΣΤΑΣ</t>
  </si>
  <si>
    <t>ΔΗΜΟΣ ΔΟΜΝΙΣΤΑΣ ΝΟΜΟΥ ΕΥΡΥΤΑΝΙΑΣ</t>
  </si>
  <si>
    <t>Φθιώτιδος</t>
  </si>
  <si>
    <t>Αμφίκλειας - Ελάτειας</t>
  </si>
  <si>
    <t>ΔΙΚΤΥΑ ΑΠΟΧΕΤΕΥΣΗΣ ΚΑΙ ΒΙΟΛΟΓΙΚΟΣ ΚΑΘΑΡΙΣΜΟΣ ΕΛΑΤΕΙΑΣ - ΤΙΘΟΡΕΑΣ</t>
  </si>
  <si>
    <t>ΔΗΜΟΣ ΑΜΦΙΚΛΕΙΑΣ - ΕΛΑΤΕΙΑΣ</t>
  </si>
  <si>
    <t>Δομοκού</t>
  </si>
  <si>
    <t>ΑΝΤΙΚΑΤΑΣΤΑΣΗ ΔΙΚΤΥΟΥ ΥΔΡΕΥΣΗΣ Δ. Δ. ΜΕΛΙΤΑΙΑΣ, ΚΑΡΥΩΝ, Ν. ΜΑΚΡΙΣΗΣ ΚΑΙ ΤΗΣ ΕΔΡΑΣ</t>
  </si>
  <si>
    <t>ΔΗΜΟΣ ΔΟΜΟΚΟΥ ΝΟΜΟΥ ΦΘΙΩΤΙΔΟΣ</t>
  </si>
  <si>
    <t>Λαμιέων</t>
  </si>
  <si>
    <t>ΚΑΤΑΣΚΕΥΗ ΔΙΚΤΥΩΝ ΑΠΟΧΕΤΕΥΣΗΣ ΑΚΑΘΑΡΤΩΝ &amp; ΣΥΝΑΦΩΝ ΕΡΓΩΝ ΣΕ ΟΔΟΥΣ ΤΗΣ ΛΑΜΙΑΣ</t>
  </si>
  <si>
    <t>ΔΕΥΑ  ΛΑΜΙΑΣ</t>
  </si>
  <si>
    <t>Λοκρών</t>
  </si>
  <si>
    <t>ΕΚΤΕΛΕΣΗ ΕΡΓΩΝ ΥΠΟΔΟΜΗΣ ΓΙΑ ΤΗΝ ΕΓΚΑΤΑΣΤΑΣΗ ΤΩΝ ΤΣΙΓΓΑΝΩΝ</t>
  </si>
  <si>
    <t>ΔΗΜΟΣ ΛΟΚΡΩΝ</t>
  </si>
  <si>
    <t>Μακρακώμης</t>
  </si>
  <si>
    <t>ΑΠΟΚΑΤΑΣΤΑΣΗ ΧΑΔΑ ΔΗΜΟΥ ΜΑΚΡΑΚΩΜΗΣ</t>
  </si>
  <si>
    <t>ΔΗΜΟΣ ΜΑΚΡΑΚΩΜΗΣ</t>
  </si>
  <si>
    <t>Μώλου - Αγίου Κωνσταντίνου</t>
  </si>
  <si>
    <t>ΑΠΟΚΑΤΑΣΤΑΣΗ ΧΑΔΑ ΔΗΜΟΥ ΜΩΛΟΥ</t>
  </si>
  <si>
    <t>ΔΗΜΟΣ ΜΩΛΟΥ - ΑΓΙΟΥ ΚΩΝΣΤΑΝΤΙΝΟΥ</t>
  </si>
  <si>
    <t>Στυλίδας</t>
  </si>
  <si>
    <t>ΑΝΤΙΚΑΤΑΣΤΑΣΗ ΔΙΚΤΥΟΥ ΥΔΡΕΥΣΗΣ Δ Δ ΔΗΜΟΥ ΕΧΙΝΑΙΩΝ</t>
  </si>
  <si>
    <t>ΔΗΜΟΣ ΣΤΥΛΙΔΟΣ</t>
  </si>
  <si>
    <t>Φωκίδος</t>
  </si>
  <si>
    <t>Δελφών</t>
  </si>
  <si>
    <t>ΣΧΟΟΑΠ ΔΗΜΟΥ ΚΑΛΛΙΕΩΝ Ν ΦΩΚΙΔΑΣ</t>
  </si>
  <si>
    <t>ΔΗΜΟΣ ΔΕΛΦΩΝ</t>
  </si>
  <si>
    <t>Δωρίδος</t>
  </si>
  <si>
    <t>ΑΠΟΚΑΤΑΣΤΑΣΗ ΧΩΡΩΝ ΑΝΕΞΕΛΕΓΚΤΗΣ ΔΙΑΘΕΣΗΣ ΑΠΟΒΛΗΤΩΝ ΔΗΜΟΥ ΛΙΔΩΡΙΚΙΟΥ</t>
  </si>
  <si>
    <t>ΔΗΜΟΣ ΔΩΡΙΔΟΣ</t>
  </si>
  <si>
    <t>ΑΠΟΧΕΤΕΥΣΗ ΛΥΜΑΤΩΝ ΔΗΜΟΤΙΚΩΝ ΚΟΙΝΟΤΗΤΩΝ  ΡΙΟΥ  ΚΑΙ ΑΓΙΟΥ ΒΑΣΙΛΕΙΟΥ ΔΗΜΟΥ ΠΑΤΡΕΩΝ</t>
  </si>
  <si>
    <t>ΔΕΥΑ  ΠΑΤΡΩΝ</t>
  </si>
  <si>
    <t>Ηλείας</t>
  </si>
  <si>
    <t>Ανδρίτσαινας - Κρεστένων</t>
  </si>
  <si>
    <t>ΑΝΤΙΚΑΤΑΣΤΑΣΗ ΔΙΚΤΥΟΥ ΥΔΡΕΥΣΗΣ ΑΜΙΑΝΤΟΥ Τ. Κ. ΜΑΚΡΙΣΙΩΝ – ΚΑΛΛΙΚΩΜΟΥ – ΣΚΙΛΛΟΥΝΤΙΑΣ, ΔΗΜΟΥ ΑΝΔΡΙΤΣΑΙΝΑΣ - ΚΡΕΣΤΕΝΩΝ</t>
  </si>
  <si>
    <t>ΔΗΜΟΣ ΑΝΔΡΙΤΣΑΙΝΑΣ - ΚΡΕΣΤΕΝΩΝ</t>
  </si>
  <si>
    <t>Αρχαίας Ολυμπίας</t>
  </si>
  <si>
    <t>Ανταγωνιστικότητα και Επιχειρηματικότητα</t>
  </si>
  <si>
    <t>ΠΕΖΟΔΡΟΜΗΣΕΙΣ ΟΙΚΙΣΜΟΥ ΔΡΟΥΒΑ ΑΡΧΑΙΑΣ ΟΛΥΜΠΙΑΣ</t>
  </si>
  <si>
    <t>ΔΗΜΟΣ ΑΡΧΑΙΑΣ ΟΛΥΜΠΙΑΣ</t>
  </si>
  <si>
    <t>Ήλιδας</t>
  </si>
  <si>
    <t>ΥΔΡΕΥΣΗ - ΔΙΥΛΙΣΤΗΡΙΟ ΑΠΟ ΤΕΧΝΗΤΗ ΛΙΜΝΗ ΠΗΝΕΙΟΥ  ΔΗΜΟΥ ΑΜΑΛΙΑΔΑΣ</t>
  </si>
  <si>
    <t>ΔΗΜΟΣ ΗΛΙΔΑΣ</t>
  </si>
  <si>
    <t>Πηνειού</t>
  </si>
  <si>
    <t>"Διαμόρφωση και ανάδειξη(ανοιχτού) θεάτρου τοπικής κοινότητας Καβασίλων Δήμου Πηνειού"</t>
  </si>
  <si>
    <t>ΔΗΜΟΣ ΠΗΝΕΙΟΥ</t>
  </si>
  <si>
    <t>Πύργου</t>
  </si>
  <si>
    <t>Επέκταση του Μητροπολιτικού Ευρυζωνικού Δικτύου Οπτικών Ινών του Δήμου Πύργου</t>
  </si>
  <si>
    <t>ΔΗΜΟΣ ΠΥΡΓΟΥ ΝΟΜΟΥ ΗΛΕΙΑΣ</t>
  </si>
  <si>
    <t>Δυτικής Μακεδονίας</t>
  </si>
  <si>
    <t>Γρεβενών</t>
  </si>
  <si>
    <t>Λειτουργική ενοποίηση υφιστάμενων πληροφοριακών συστημάτων (υποδομές ΤΠΕ και εφαρμογές) και δεδομένων Δήμου Γρεβενών  για την εφαρμογή του Προγράμματος Καλλικράτης</t>
  </si>
  <si>
    <t>ΔΗΜΟΣ ΓΡΕΒΕΝΩΝ ΝΟΜΟΥ ΓΡΕΒΕΝΩΝ</t>
  </si>
  <si>
    <t>Καστοριάς</t>
  </si>
  <si>
    <t>ΑΞΙΟΠΟΙΗΣΗ ΣΠΗΛΑΙΟΥ ΔΡΑΚΟΥ</t>
  </si>
  <si>
    <t>ΔΗΜΟΣ ΚΑΣΤΟΡΙΑΣ ΝΟΜΟΥ ΚΑΣΤΟΡΙΑΣ</t>
  </si>
  <si>
    <t>Ορεστίδος</t>
  </si>
  <si>
    <t>ΣΤΕΓΗ ΠΟΝΤΙΑΚΟΥ ΕΛΛΗΝΙΣΜΟΥ</t>
  </si>
  <si>
    <t>ΔΗΜΟΣ ΟΡΕΣΤΙΔΟΣ</t>
  </si>
  <si>
    <t>Κοζάνης</t>
  </si>
  <si>
    <t>Βοΐου</t>
  </si>
  <si>
    <t>ΟΛΟΚΛΗΡΩΜΕΝΗ ΠΑΡΕΜΒΑΣΗ ΑΙΣΘΗΤΙΚΗΣ ΑΝΑΒΑΘΜΙΣΗΣ ΚΑΙ ΑΝΑΔΕΙΞΗΣ ΙΣΤΟΡΙΚΩΝ ΠΑΡΑΔΟΣΙΑΚΩΝ ΤΟΠΙΩΝ ΔΗΜΟΥ ΒΟΪΟΥ - ΑΝΑΠΛΑΣΗ ΠΛΑΤΕΙΑΣ ΜΟΥΡΙΑΣ ΤΣΟΤΥΛΙΟΥ</t>
  </si>
  <si>
    <t>ΔΗΜΟΣ ΒΟΪΟΥ</t>
  </si>
  <si>
    <t>Εορδαίας</t>
  </si>
  <si>
    <t>ΔΙΚΤΥΟ ΥΔΡΕΥΣΗΣ ΔΔ ΠΕΡΔΙΚΚΑ ΔΗΜΟΥ ΠΤΟΛΕΜΑΪΔΑΣ (Β’ ΦΑΣΗ)- ΕΣΩΤΕΡΙΚΟ ΔΙΚΤΥΟ ΥΔΡΕΥΣΗΣ ΔΔ ΠΕΡΔΙΚΑ</t>
  </si>
  <si>
    <t>ΔΕΥΑ  ΕΟΡΔΑΙΑΣ (ΠΤΟΛΕΜΑΙΔΑΣ)</t>
  </si>
  <si>
    <t>ΔΟΜΗ ΣΤΗΡΙΞΗΣ ΑΤΟΜΩΝ ΜΕ ΝΟΗΤΙΚΗ ΣΤΕΡΗΣΗ ΚΑΙ ΣΥΝΟΔΕΣ ΨΥΧΙΚΕΣ ΔΙΑΤΑΡΑΧΕΣ (ΑΥΤΙΣΜΟ) - ΚΕΝΤΡΟ ΗΜΕΡΗΣΙΑΣ ΦΡΟΝΤΙΔΑΣ - ΣΤΕΓΕΣ ΥΠΟΣΤΗΡΙΖΟΜΕΝΗΣ ΔΙΑΒΙΩΣΗΣ.</t>
  </si>
  <si>
    <t>ΔΗΜΟΣ ΚΟΖΑΝΗΣ</t>
  </si>
  <si>
    <t>Φλωρίνης</t>
  </si>
  <si>
    <t>Αμυνταίου</t>
  </si>
  <si>
    <t>ΥΔΡΕΥΣΗ ΑΜΥΝΤΑΙΟΥ</t>
  </si>
  <si>
    <t>ΔΗΜΟΣ ΑΜΥΝΤΑΙΟΥ</t>
  </si>
  <si>
    <t>Φλώρινας</t>
  </si>
  <si>
    <t>ΔΙΥΛΙΣΤΗΡΙΑ 2006</t>
  </si>
  <si>
    <t>ΔΗΜΟΣ ΦΛΩΡΙΝΑΣ</t>
  </si>
  <si>
    <t>Ηπείρου</t>
  </si>
  <si>
    <t>Αρτας</t>
  </si>
  <si>
    <t>Αρταίων</t>
  </si>
  <si>
    <t>Θεσσαλία - Στερεά Ελλάδα - Ήπειρος</t>
  </si>
  <si>
    <t>ΚΑΤΑΣΚΕΥΗ 7ου ΔΗΜΟΤΙΚΟΥ ΣΧΟΛΕΙΟΥ ΚΑΙ 3ου ΝΗΠΙΑΓΩΓΕΙΟΥ ΑΡΤΑΣ</t>
  </si>
  <si>
    <t>ΔΗΜΟΣ ΑΡΤΑΙΩΝ</t>
  </si>
  <si>
    <t>Θεσπρωτίας</t>
  </si>
  <si>
    <t>Ηγουμενίτσας</t>
  </si>
  <si>
    <t>Αποχέτευση Ηγουμενίτσας</t>
  </si>
  <si>
    <t>ΔΕΥΑ ΗΓΟΥΜΕΝΙΤΣΑΣ</t>
  </si>
  <si>
    <t>Ιωαννίνων</t>
  </si>
  <si>
    <t>Ζαγορίου</t>
  </si>
  <si>
    <t>Προώθηση ανάπτυξης ευρυζωνικών υπηρεσιών και εφαρμογών με επέκταση ασύρματων δικτυακών υποδομών στο Δήμο Ανατολικού Ζαγορίου</t>
  </si>
  <si>
    <t>ΔΗΜΟΣ ΑΝΑΤΟΛΙΚΟΥ ΖΑΓΟΡΙΟΥ ΝΟΜΟΥ ΙΩΑΝΝΙΝΩΝ</t>
  </si>
  <si>
    <t>Ζίτσας</t>
  </si>
  <si>
    <t>Επέκταση εσωτερικού δικτύου ύδρευσης Δ.Κ. Ελεούσας</t>
  </si>
  <si>
    <t>ΔΗΜΟΣ ΖΙΤΣΑΣ</t>
  </si>
  <si>
    <t>Ιωαννιτών</t>
  </si>
  <si>
    <t>Αναβάθμιση τοπικής οδού σύνδεσης του Δ.Δ Μαρμάρων με την πόλη των Ιωαννίνων στον οικισμό Καρδαμίτσια</t>
  </si>
  <si>
    <t>ΔΗΜΟΣ ΙΩΑΝΝΙΤΩΝ</t>
  </si>
  <si>
    <t>Μετσόβου</t>
  </si>
  <si>
    <t>«MOBILE PORTAL ΓΙΑ ΤΗΝ ΕΝΗΜΕΡΩΣΗ ΤΩΝ ΠΟΛΙΤΩΝ ΜΕ ΣΤΟΧΟ ΤΗΝ ΠΡΟΩΘΗΣΗ ΕΥΡΥΖΩΝΙΚΩΝ ΔΙΚΤΥΩΝ ΤΟΠΙΚΗΣ ΠΡΟΣΒΑΣΗΣ ΣΤΟ ΔΗΜΟ ΜΕΤΣΟΒΟΥ (MOBILE GOVERNMENT)»</t>
  </si>
  <si>
    <t>ΔΗΜΟΣ ΜΕΤΣΟΒΟΥ ΝΟΜΟΥ ΙΩΑΝΝΙΝΩΝ</t>
  </si>
  <si>
    <t>Πρεβέζης</t>
  </si>
  <si>
    <t>Ζηρού</t>
  </si>
  <si>
    <t>Αντικατάσταση κεντρικού αγωγού ύδρευσης από τη θέση "Παρίσι" της Τοπικής Κοινότητας Ριζοβουνίου έως τη δεξαμενή "Γκιρόδα" της Τοπικής Κοινότητας Παπαδάτων Δήμου Ζηρού</t>
  </si>
  <si>
    <t>ΔΗΜΟΣ ΖΗΡΟΥ</t>
  </si>
  <si>
    <t>Πάργας</t>
  </si>
  <si>
    <t>Αναβάθμιση εξωτερικών δικτύων ύδρευσης, επέκταση - αναβάθμιση εσωτερικών δικτύων ύδρευσης Πάργας</t>
  </si>
  <si>
    <t>ΔΗΜΟΣ ΠΑΡΓΑΣ</t>
  </si>
  <si>
    <t>Πρέβεζας</t>
  </si>
  <si>
    <t>ΚΑΤΑΣΚΕΥΗ ΔΙΚΤΥΟΥ ΑΠΟΧΕΤΕΥΣΗΣ ΑΚΑΘΑΡΤΩΝ, ΕΠΕΚΤΑΣΗΣ ΣΧΕΔΙΟΥ ΠΟΛΗΣ ΣΤΗΝ ΠΕΡΙΟΧΗ ΔΡΟΣΙΑ ΤΟΥ ΔΗΜΟΥ ΠΡΕΒΕΖΑΣ</t>
  </si>
  <si>
    <t>ΔΕΥΑ  ΠΡΕΒΕΖΗΣ</t>
  </si>
  <si>
    <t>Θεσσαλίας</t>
  </si>
  <si>
    <t>Καρδίτσας</t>
  </si>
  <si>
    <t>ΜΕΛΕΤΗ ΓΕΝΙΚΟΥ ΠΟΛΕΟΔΟΜΙΚΟΥ ΣΧΕΔΙΟΥ (ΓΠΣ) ΔΙΕΥΡΥΜΕΝΟΥ ΔΗΜΟΥ ΚΑΡΔΙΤΣΑΣ</t>
  </si>
  <si>
    <t>ΔΗΜΟΣ ΚΑΡΔΙΤΣΑΣ</t>
  </si>
  <si>
    <t>Μουζακίου</t>
  </si>
  <si>
    <t>ΔΙΕΥΘΕΤΗΣΗ ΡΕΜΑΤΩΝ Δ.Δ. ΜΟΥΖΑΚΙΟΥ</t>
  </si>
  <si>
    <t>ΔΗΜΟΣ ΜΟΥΖΑΚΙΟΥ</t>
  </si>
  <si>
    <t>Παλαμά</t>
  </si>
  <si>
    <t>ΑΠΟΚΑΤΑΣΤΑΣΗ Χ.Α.Δ.Α. ΔΗΜΟΥ ΦΥΛΛΟΥ</t>
  </si>
  <si>
    <t>ΔΗΜΟΣ ΠΑΛΑΜΑ</t>
  </si>
  <si>
    <t>Σοφάδων</t>
  </si>
  <si>
    <t>ΔΙΚΤΥΑ ΑΠΟΧΕΤΕΥΣΗΣ ΑΚΑΘΑΡΤΩΝ &amp; ΒΙΟΛΟΓΙΚΟΣ ΚΑΘΑΡΙΣΜΟΣ ΣΟΦΑΔΩΝ</t>
  </si>
  <si>
    <t>ΔΕΥΑ ΛΑΡΙΣΑΙΩΝ</t>
  </si>
  <si>
    <t>Λαρίσης</t>
  </si>
  <si>
    <t>Αγιάς</t>
  </si>
  <si>
    <t>Προμήθεια και Εγκατάσταση Συστήματος Τηλεελέγχου / Τηλεχειρισμού Εξωτερικού Υδραγωγείου και Παρακολούθηση Ποιότητας Νερού της ΔΕΥΑ Μελιβοίας</t>
  </si>
  <si>
    <t>Ελασσόνας</t>
  </si>
  <si>
    <t>ΛΕΙΤΟΥΡΓΙΚΗ ΕΝΟΠΟΙΗΣΗ ΥΦΙΣΤΑΜΕΝΩΝ ΣΥΣΤΗΜΑΤΩΝ ( ΥΠΟΔΟΜΕΣ ΤΠΕ ΚΑΙ ΕΦΑΡΜΟΓΕΣ) ΚΑΙ ΔΕΔΟΜΕΝΩΝ ΤΟΥ ΔΗΜΟΥ ΕΛΑΣΣΟΝΑΣ  ΓΙΑ ΤΗΝ ΕΦΑΡΜΟΓΗ ΤΟΥ ΠΡΟΓΡΑΜΜΑΤΟΣ « ΚΑΛΛΙΚΡΑΤΗΣ»</t>
  </si>
  <si>
    <t>ΔΗΜΟΣ ΕΛΑΣΣΟΝΑΣ ΝΟΜΟΥ ΛΑΡΙΣΗΣ</t>
  </si>
  <si>
    <t>Λαρισαίων</t>
  </si>
  <si>
    <t>ΑΝΕΓΕΡΣΗ 33OY  ΔΗΜΟΤΙΚΟΥ ΣΧΟΛΕΙΟΥ ΛΑΡΙΣΑΣ</t>
  </si>
  <si>
    <t>ΔΗΜΟΣ ΛΑΡΙΣΑΙΩΝ</t>
  </si>
  <si>
    <t>Τεμπών</t>
  </si>
  <si>
    <t>Προμήθεια, Εγκατάσταση και Θέση σε Λειτουργία Συστήματος Τηλεελέγχου / Τηλεχειρισμού Εγκαταστάσεων Ύδρευσης και Σύστημα Απολύμανσης Πόσιμου Νερού Δήμου Νέσσωνος</t>
  </si>
  <si>
    <t>Τυρνάβου</t>
  </si>
  <si>
    <t>ΚΑΤΑΣΚΕΥΗ ΔΙΚΤΥΟΥ ΑΠΟΧΕΤΕΥΣΗΣ ΑΚΑΘΑΡΤΩΝ ΚΑΙ ΕΓΚΑΤΑΣΤΑΣΗΣ ΕΠΕΞΕΡΓΑΣΙΑΣ ΛΥΜΑΤΩΝ ΣΤΟ Δ.Δ. ΑΡΓΥΡΟΠΟΥΛΙΟΥ ΤΟΥ ΔΗΜΟΥ ΤΥΡΝΑΒΟΥ</t>
  </si>
  <si>
    <t>ΔΕΥΑ  ΤΥΡΝΑΒΟΥ</t>
  </si>
  <si>
    <t>Φαρσάλων</t>
  </si>
  <si>
    <t>ΠΕΡΙΒΑΛΛΟΝΤΙΚΗ ΑΝΑΒΑΘΜΙΣΗ ΤΗΣ ΒΟΡΕΙΑΣ ΕΙΣΟΔΟΥ ΤΗΣ ΠΟΛΗΣ ΤΩΝ ΦΑΡΣΑΛΩΝ</t>
  </si>
  <si>
    <t>ΔΗΜΟΣ ΦΑΡΣΑΛΩΝ</t>
  </si>
  <si>
    <t>Μαγνησίας</t>
  </si>
  <si>
    <t>Αλμυρού</t>
  </si>
  <si>
    <t>Αποκατάσταση ΧΑΔΑ Αλμυρού</t>
  </si>
  <si>
    <t>ΔΗΜΟΣ ΑΛΜΥΡΟΥ</t>
  </si>
  <si>
    <t>Αλοννήσου</t>
  </si>
  <si>
    <t>ΕΚΠΟΝΗΣΗ ΜΕΛΕΤΗΣ ΣΧΕΔΙΟΥ ΧΩΡΙΚΗΣ ΟΙΚΙΣΤΙΚΗΣ ΟΡΓΑΝΩΣΗΣ ΑΝΟΙΚΤΩΝ ΠΟΛΕΩΝ (ΣΧΟΟΑΠ) ΔΗΜΟΥ ΑΛΟΝΝΗΣΟΥ</t>
  </si>
  <si>
    <t>ΔΗΜΟΣ ΑΛΟΝΝΗΣΟΥ ΝΟΜΟΥ ΜΑΓΝΗΣΙΑΣ</t>
  </si>
  <si>
    <t>Βόλου</t>
  </si>
  <si>
    <t>ΑΝΑΘΕΩΡΗΣΗ ΚΑΙ ΕΠΕΚΤΑΣΗ ΤΟΥ ΓΕΝΙΚΟΥ ΠΟΛΕΟΔΟΜΙΚΟΥ ΣΧΕΔΙΟΥ (Γ.Π.Σ.) ΤΟΥ ΠΟΛΕΟΔΟΜΙΚΟΥ ΣΥΓΚΡΟΤΗΜΑΤΟΣ ΒΟΛΟΥ</t>
  </si>
  <si>
    <t>ΔΗΜΟΣ ΒΟΛΟΥ</t>
  </si>
  <si>
    <t>Ζαγοράς - Μουρεσίου</t>
  </si>
  <si>
    <t>ΠΑΡΟΧΗ ΨΗΦΙΑΚΟΥ ΠΕΡΙΕΧΟΜΕΝΟΥ ΚΑΙ ΗΛΕΚΤΡΟΝΙΚΩΝ ΥΠΗΡΕΣΙΩΝ ΜΕΣΩ ΑΣΥΡΜΑΤΩΝ ΕΥΡΥΖΩΝΙΚΩΝ ΔΙΚΤΥΩΝ ΓΙΑ ΤΟΝ ΠΟΛΙΤΗ/ΕΠΙΣΚΕΠΤΗ ΤΟΥ ΔΗΜΟΥ ΖΑΓΟΡΑΣ</t>
  </si>
  <si>
    <t>ΔΗΜΟΣ ΖΑΓΟΡΑΣ ΝΟΜΟΥ ΜΑΓΝΗΣΙΑΣ</t>
  </si>
  <si>
    <t>Σκιάθου</t>
  </si>
  <si>
    <t>ΑΝΟΡΥΞΗ – ΑΞΙΟΠΟΙΗΣΗ ΥΔΡΕΥΤΙΚΩΝ ΓΕΩΤΡΗΣΕΩΝ ΣΤΗ ΣΚΙΑΘΟ</t>
  </si>
  <si>
    <t>ΔΕΥΑ  ΣΚΙΑΘΟΥ</t>
  </si>
  <si>
    <t>Σκοπέλου</t>
  </si>
  <si>
    <t>ΕΓΚΑΤΑΣΤΑΣΕΙΣ ΕΠΕΞΕΡΓΑΣΙΑΣ ΛΥΜΑΤΩΝ ΣΚΟΠΕΛΟΥ</t>
  </si>
  <si>
    <t>ΔΕΥΑ ΣΚΟΠΕΛΟΥ</t>
  </si>
  <si>
    <t>Τρικάλων</t>
  </si>
  <si>
    <t>Καλαμπάκας</t>
  </si>
  <si>
    <t>ΟΛΟΚΛΗΡΩΣΗ ΔΙΚΤΥΟΥ ΑΠΟΧΕΤΕΥΣΗΣ ΑΚΑΘΑΡΤΩΝ ΚΑΛΑΜΠΑΚΑΣ</t>
  </si>
  <si>
    <t>ΔΗΜΟΣ ΚΑΛΑΜΠΑΚΑΣ</t>
  </si>
  <si>
    <t>Τρικκαίων</t>
  </si>
  <si>
    <t>60% - 80%</t>
  </si>
  <si>
    <t>40% - 60% ή 80%-85%</t>
  </si>
  <si>
    <t>a/a</t>
  </si>
  <si>
    <t>ΣΥΝΟΛΑ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</si>
</sst>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Verdana"/>
      <family val="2"/>
    </font>
    <font>
      <b/>
      <sz val="10"/>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2" fillId="28" borderId="1" applyNumberFormat="0" applyAlignment="0" applyProtection="0"/>
  </cellStyleXfs>
  <cellXfs count="21">
    <xf numFmtId="0" fontId="0" fillId="0" borderId="0" xfId="0" applyAlignment="1">
      <alignment/>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8" fillId="33" borderId="10" xfId="0" applyNumberFormat="1" applyFont="1" applyFill="1" applyBorder="1" applyAlignment="1" quotePrefix="1">
      <alignment horizontal="center" vertical="center" wrapText="1"/>
    </xf>
    <xf numFmtId="0" fontId="8" fillId="33" borderId="10" xfId="0" applyNumberFormat="1" applyFont="1" applyFill="1" applyBorder="1" applyAlignment="1">
      <alignment horizontal="center" vertical="center" wrapText="1"/>
    </xf>
    <xf numFmtId="3" fontId="8" fillId="33" borderId="10" xfId="0" applyNumberFormat="1" applyFont="1" applyFill="1" applyBorder="1" applyAlignment="1" quotePrefix="1">
      <alignment horizontal="center" vertical="center" wrapText="1"/>
    </xf>
    <xf numFmtId="164" fontId="8" fillId="33" borderId="10" xfId="54"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0" fontId="7" fillId="0" borderId="10" xfId="0" applyNumberFormat="1" applyFont="1" applyBorder="1" applyAlignment="1" quotePrefix="1">
      <alignment horizontal="center" vertical="center" wrapText="1"/>
    </xf>
    <xf numFmtId="14" fontId="7" fillId="0" borderId="10" xfId="0" applyNumberFormat="1" applyFont="1" applyBorder="1" applyAlignment="1">
      <alignment horizontal="center" vertical="center" wrapText="1"/>
    </xf>
    <xf numFmtId="3" fontId="7" fillId="0" borderId="10" xfId="0" applyNumberFormat="1" applyFont="1" applyBorder="1" applyAlignment="1" quotePrefix="1">
      <alignment horizontal="center" vertical="center" wrapText="1"/>
    </xf>
    <xf numFmtId="164" fontId="7" fillId="0" borderId="10" xfId="54" applyNumberFormat="1" applyFont="1" applyBorder="1" applyAlignment="1" quotePrefix="1">
      <alignment horizontal="center" vertical="center" wrapText="1"/>
    </xf>
    <xf numFmtId="3" fontId="7" fillId="0" borderId="10" xfId="0" applyNumberFormat="1" applyFont="1" applyBorder="1" applyAlignment="1">
      <alignment horizontal="center" vertical="center" wrapText="1"/>
    </xf>
    <xf numFmtId="3" fontId="7" fillId="0" borderId="0" xfId="0" applyNumberFormat="1" applyFont="1" applyAlignment="1">
      <alignment horizontal="center" vertical="center" wrapText="1"/>
    </xf>
    <xf numFmtId="164" fontId="7" fillId="0" borderId="0" xfId="54" applyNumberFormat="1" applyFont="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3" fontId="8" fillId="34" borderId="10" xfId="0" applyNumberFormat="1" applyFont="1" applyFill="1" applyBorder="1" applyAlignment="1">
      <alignment horizontal="center" vertical="center" wrapText="1"/>
    </xf>
    <xf numFmtId="164" fontId="8" fillId="34" borderId="10" xfId="54"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right"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3"/>
  <sheetViews>
    <sheetView tabSelected="1" zoomScale="70" zoomScaleNormal="70" zoomScalePageLayoutView="0" workbookViewId="0" topLeftCell="A41">
      <selection activeCell="C3" sqref="C3"/>
    </sheetView>
  </sheetViews>
  <sheetFormatPr defaultColWidth="9.140625" defaultRowHeight="12.75"/>
  <cols>
    <col min="1" max="1" width="8.00390625" style="1" customWidth="1"/>
    <col min="2" max="2" width="15.28125" style="1" customWidth="1"/>
    <col min="3" max="3" width="11.8515625" style="1" customWidth="1"/>
    <col min="4" max="4" width="14.7109375" style="1" customWidth="1"/>
    <col min="5" max="5" width="15.28125" style="1" customWidth="1"/>
    <col min="6" max="6" width="11.421875" style="1" customWidth="1"/>
    <col min="7" max="7" width="26.7109375" style="1" customWidth="1"/>
    <col min="8" max="8" width="27.140625" style="1" customWidth="1"/>
    <col min="9" max="9" width="15.28125" style="1" customWidth="1"/>
    <col min="10" max="12" width="15.28125" style="13" customWidth="1"/>
    <col min="13" max="13" width="17.7109375" style="14" customWidth="1"/>
    <col min="14" max="14" width="18.421875" style="13" customWidth="1"/>
    <col min="15" max="15" width="15.28125" style="1" customWidth="1"/>
    <col min="16" max="16" width="2.140625" style="1" customWidth="1"/>
    <col min="17" max="16384" width="9.140625" style="1" customWidth="1"/>
  </cols>
  <sheetData>
    <row r="1" spans="1:15" ht="38.25">
      <c r="A1" s="4" t="s">
        <v>766</v>
      </c>
      <c r="B1" s="3" t="s">
        <v>368</v>
      </c>
      <c r="C1" s="3" t="s">
        <v>369</v>
      </c>
      <c r="D1" s="3" t="s">
        <v>370</v>
      </c>
      <c r="E1" s="4" t="s">
        <v>205</v>
      </c>
      <c r="F1" s="4" t="s">
        <v>206</v>
      </c>
      <c r="G1" s="3" t="s">
        <v>371</v>
      </c>
      <c r="H1" s="3" t="s">
        <v>204</v>
      </c>
      <c r="I1" s="3" t="s">
        <v>372</v>
      </c>
      <c r="J1" s="5" t="s">
        <v>373</v>
      </c>
      <c r="K1" s="5" t="s">
        <v>374</v>
      </c>
      <c r="L1" s="5" t="s">
        <v>207</v>
      </c>
      <c r="M1" s="6" t="s">
        <v>208</v>
      </c>
      <c r="N1" s="7" t="s">
        <v>210</v>
      </c>
      <c r="O1" s="4" t="s">
        <v>209</v>
      </c>
    </row>
    <row r="2" spans="1:15" ht="81" customHeight="1">
      <c r="A2" s="2">
        <v>1</v>
      </c>
      <c r="B2" s="8" t="s">
        <v>432</v>
      </c>
      <c r="C2" s="8" t="s">
        <v>433</v>
      </c>
      <c r="D2" s="8" t="s">
        <v>43</v>
      </c>
      <c r="E2" s="8" t="s">
        <v>435</v>
      </c>
      <c r="F2" s="8">
        <v>215909</v>
      </c>
      <c r="G2" s="8" t="s">
        <v>44</v>
      </c>
      <c r="H2" s="8" t="s">
        <v>45</v>
      </c>
      <c r="I2" s="9">
        <v>40063</v>
      </c>
      <c r="J2" s="10">
        <v>1500000</v>
      </c>
      <c r="K2" s="10">
        <v>1500000</v>
      </c>
      <c r="L2" s="10">
        <v>1500000</v>
      </c>
      <c r="M2" s="11">
        <v>1</v>
      </c>
      <c r="N2" s="12" t="s">
        <v>212</v>
      </c>
      <c r="O2" s="9">
        <v>41107</v>
      </c>
    </row>
    <row r="3" spans="1:15" ht="57.75" customHeight="1">
      <c r="A3" s="2">
        <f>A2+1</f>
        <v>2</v>
      </c>
      <c r="B3" s="8" t="s">
        <v>432</v>
      </c>
      <c r="C3" s="8" t="s">
        <v>433</v>
      </c>
      <c r="D3" s="8" t="s">
        <v>52</v>
      </c>
      <c r="E3" s="8" t="s">
        <v>435</v>
      </c>
      <c r="F3" s="8">
        <v>215863</v>
      </c>
      <c r="G3" s="8" t="s">
        <v>53</v>
      </c>
      <c r="H3" s="8" t="s">
        <v>54</v>
      </c>
      <c r="I3" s="9">
        <v>39867</v>
      </c>
      <c r="J3" s="10">
        <v>1000000</v>
      </c>
      <c r="K3" s="10">
        <v>1000000</v>
      </c>
      <c r="L3" s="10">
        <v>1000000</v>
      </c>
      <c r="M3" s="11">
        <v>1</v>
      </c>
      <c r="N3" s="12" t="s">
        <v>212</v>
      </c>
      <c r="O3" s="9">
        <v>40833</v>
      </c>
    </row>
    <row r="4" spans="1:15" ht="94.5" customHeight="1">
      <c r="A4" s="2">
        <f aca="true" t="shared" si="0" ref="A4:A67">A3+1</f>
        <v>3</v>
      </c>
      <c r="B4" s="8" t="s">
        <v>432</v>
      </c>
      <c r="C4" s="8" t="s">
        <v>89</v>
      </c>
      <c r="D4" s="8" t="s">
        <v>105</v>
      </c>
      <c r="E4" s="8" t="s">
        <v>435</v>
      </c>
      <c r="F4" s="8">
        <v>299707</v>
      </c>
      <c r="G4" s="8" t="s">
        <v>106</v>
      </c>
      <c r="H4" s="8" t="s">
        <v>107</v>
      </c>
      <c r="I4" s="9">
        <v>40583</v>
      </c>
      <c r="J4" s="10">
        <v>284999.05</v>
      </c>
      <c r="K4" s="10">
        <v>284999.05</v>
      </c>
      <c r="L4" s="10">
        <v>284999.05</v>
      </c>
      <c r="M4" s="11">
        <v>1</v>
      </c>
      <c r="N4" s="12" t="s">
        <v>212</v>
      </c>
      <c r="O4" s="9">
        <v>40382</v>
      </c>
    </row>
    <row r="5" spans="1:15" ht="111.75" customHeight="1">
      <c r="A5" s="2">
        <f t="shared" si="0"/>
        <v>4</v>
      </c>
      <c r="B5" s="8" t="s">
        <v>175</v>
      </c>
      <c r="C5" s="8" t="s">
        <v>193</v>
      </c>
      <c r="D5" s="8" t="s">
        <v>200</v>
      </c>
      <c r="E5" s="8" t="s">
        <v>178</v>
      </c>
      <c r="F5" s="8">
        <v>380250</v>
      </c>
      <c r="G5" s="8" t="s">
        <v>201</v>
      </c>
      <c r="H5" s="8" t="s">
        <v>202</v>
      </c>
      <c r="I5" s="9">
        <v>41103</v>
      </c>
      <c r="J5" s="10">
        <v>505530</v>
      </c>
      <c r="K5" s="10">
        <v>505530</v>
      </c>
      <c r="L5" s="10">
        <v>505530</v>
      </c>
      <c r="M5" s="11">
        <v>1</v>
      </c>
      <c r="N5" s="12" t="s">
        <v>212</v>
      </c>
      <c r="O5" s="9">
        <v>41486</v>
      </c>
    </row>
    <row r="6" spans="1:15" ht="63.75">
      <c r="A6" s="2">
        <f t="shared" si="0"/>
        <v>5</v>
      </c>
      <c r="B6" s="8" t="s">
        <v>175</v>
      </c>
      <c r="C6" s="8" t="s">
        <v>634</v>
      </c>
      <c r="D6" s="8" t="s">
        <v>648</v>
      </c>
      <c r="E6" s="8" t="s">
        <v>397</v>
      </c>
      <c r="F6" s="8">
        <v>296259</v>
      </c>
      <c r="G6" s="8" t="s">
        <v>649</v>
      </c>
      <c r="H6" s="8" t="s">
        <v>650</v>
      </c>
      <c r="I6" s="9">
        <v>40374</v>
      </c>
      <c r="J6" s="10">
        <v>284451.75</v>
      </c>
      <c r="K6" s="10">
        <v>284451.75</v>
      </c>
      <c r="L6" s="10">
        <v>284451.75</v>
      </c>
      <c r="M6" s="11">
        <v>1</v>
      </c>
      <c r="N6" s="12" t="s">
        <v>212</v>
      </c>
      <c r="O6" s="9">
        <v>40736</v>
      </c>
    </row>
    <row r="7" spans="1:15" ht="40.5" customHeight="1">
      <c r="A7" s="2">
        <f t="shared" si="0"/>
        <v>6</v>
      </c>
      <c r="B7" s="8" t="s">
        <v>651</v>
      </c>
      <c r="C7" s="8" t="s">
        <v>655</v>
      </c>
      <c r="D7" s="8" t="s">
        <v>655</v>
      </c>
      <c r="E7" s="8" t="s">
        <v>378</v>
      </c>
      <c r="F7" s="8">
        <v>216730</v>
      </c>
      <c r="G7" s="8" t="s">
        <v>656</v>
      </c>
      <c r="H7" s="8" t="s">
        <v>657</v>
      </c>
      <c r="I7" s="9">
        <v>40031</v>
      </c>
      <c r="J7" s="10">
        <v>2630000</v>
      </c>
      <c r="K7" s="10">
        <v>2381704.66</v>
      </c>
      <c r="L7" s="10">
        <v>2381704.66</v>
      </c>
      <c r="M7" s="11">
        <v>1</v>
      </c>
      <c r="N7" s="12" t="s">
        <v>212</v>
      </c>
      <c r="O7" s="9">
        <v>40115</v>
      </c>
    </row>
    <row r="8" spans="1:15" ht="101.25" customHeight="1">
      <c r="A8" s="2">
        <f t="shared" si="0"/>
        <v>7</v>
      </c>
      <c r="B8" s="8" t="s">
        <v>677</v>
      </c>
      <c r="C8" s="8" t="s">
        <v>687</v>
      </c>
      <c r="D8" s="8" t="s">
        <v>688</v>
      </c>
      <c r="E8" s="8" t="s">
        <v>397</v>
      </c>
      <c r="F8" s="8">
        <v>300797</v>
      </c>
      <c r="G8" s="8" t="s">
        <v>689</v>
      </c>
      <c r="H8" s="8" t="s">
        <v>690</v>
      </c>
      <c r="I8" s="9">
        <v>40459</v>
      </c>
      <c r="J8" s="10">
        <v>149940.05</v>
      </c>
      <c r="K8" s="10">
        <v>149940.05</v>
      </c>
      <c r="L8" s="10">
        <v>149940.05</v>
      </c>
      <c r="M8" s="11">
        <v>1</v>
      </c>
      <c r="N8" s="12" t="s">
        <v>212</v>
      </c>
      <c r="O8" s="9">
        <v>40738</v>
      </c>
    </row>
    <row r="9" spans="1:15" ht="38.25">
      <c r="A9" s="2">
        <f t="shared" si="0"/>
        <v>8</v>
      </c>
      <c r="B9" s="8" t="s">
        <v>710</v>
      </c>
      <c r="C9" s="8" t="s">
        <v>711</v>
      </c>
      <c r="D9" s="8" t="s">
        <v>717</v>
      </c>
      <c r="E9" s="8" t="s">
        <v>381</v>
      </c>
      <c r="F9" s="8">
        <v>365531</v>
      </c>
      <c r="G9" s="8" t="s">
        <v>718</v>
      </c>
      <c r="H9" s="8" t="s">
        <v>719</v>
      </c>
      <c r="I9" s="9">
        <v>40871</v>
      </c>
      <c r="J9" s="10">
        <v>328944.59</v>
      </c>
      <c r="K9" s="10">
        <v>328944.59</v>
      </c>
      <c r="L9" s="10">
        <v>328944.59</v>
      </c>
      <c r="M9" s="11">
        <v>1</v>
      </c>
      <c r="N9" s="12" t="s">
        <v>212</v>
      </c>
      <c r="O9" s="9">
        <v>40543</v>
      </c>
    </row>
    <row r="10" spans="1:15" ht="38.25">
      <c r="A10" s="2">
        <f t="shared" si="0"/>
        <v>9</v>
      </c>
      <c r="B10" s="8" t="s">
        <v>710</v>
      </c>
      <c r="C10" s="8" t="s">
        <v>740</v>
      </c>
      <c r="D10" s="8" t="s">
        <v>741</v>
      </c>
      <c r="E10" s="8" t="s">
        <v>381</v>
      </c>
      <c r="F10" s="8">
        <v>365538</v>
      </c>
      <c r="G10" s="8" t="s">
        <v>742</v>
      </c>
      <c r="H10" s="8" t="s">
        <v>743</v>
      </c>
      <c r="I10" s="9">
        <v>40871</v>
      </c>
      <c r="J10" s="10">
        <v>350139.77</v>
      </c>
      <c r="K10" s="10">
        <v>350139.77</v>
      </c>
      <c r="L10" s="10">
        <v>350139.77</v>
      </c>
      <c r="M10" s="11">
        <v>1</v>
      </c>
      <c r="N10" s="12" t="s">
        <v>212</v>
      </c>
      <c r="O10" s="9">
        <v>39965</v>
      </c>
    </row>
    <row r="11" spans="1:15" ht="51">
      <c r="A11" s="2">
        <f t="shared" si="0"/>
        <v>10</v>
      </c>
      <c r="B11" s="8" t="s">
        <v>710</v>
      </c>
      <c r="C11" s="8" t="s">
        <v>740</v>
      </c>
      <c r="D11" s="8" t="s">
        <v>753</v>
      </c>
      <c r="E11" s="8" t="s">
        <v>680</v>
      </c>
      <c r="F11" s="8">
        <v>393209</v>
      </c>
      <c r="G11" s="8" t="s">
        <v>754</v>
      </c>
      <c r="H11" s="8" t="s">
        <v>755</v>
      </c>
      <c r="I11" s="9">
        <v>41255</v>
      </c>
      <c r="J11" s="10">
        <v>143037.07</v>
      </c>
      <c r="K11" s="10">
        <v>143037.07</v>
      </c>
      <c r="L11" s="10">
        <v>143037.07</v>
      </c>
      <c r="M11" s="11">
        <v>1</v>
      </c>
      <c r="N11" s="12" t="s">
        <v>212</v>
      </c>
      <c r="O11" s="9">
        <v>41274</v>
      </c>
    </row>
    <row r="12" spans="1:15" ht="127.5">
      <c r="A12" s="2">
        <f t="shared" si="0"/>
        <v>11</v>
      </c>
      <c r="B12" s="8" t="s">
        <v>233</v>
      </c>
      <c r="C12" s="8" t="s">
        <v>302</v>
      </c>
      <c r="D12" s="8" t="s">
        <v>311</v>
      </c>
      <c r="E12" s="8" t="s">
        <v>174</v>
      </c>
      <c r="F12" s="8">
        <v>299900</v>
      </c>
      <c r="G12" s="8" t="s">
        <v>312</v>
      </c>
      <c r="H12" s="8" t="s">
        <v>313</v>
      </c>
      <c r="I12" s="9">
        <v>40462</v>
      </c>
      <c r="J12" s="10">
        <v>105100</v>
      </c>
      <c r="K12" s="10">
        <v>102787.09</v>
      </c>
      <c r="L12" s="10">
        <v>102787.09</v>
      </c>
      <c r="M12" s="11">
        <v>1</v>
      </c>
      <c r="N12" s="12" t="s">
        <v>212</v>
      </c>
      <c r="O12" s="9">
        <v>40994</v>
      </c>
    </row>
    <row r="13" spans="1:15" ht="89.25">
      <c r="A13" s="2">
        <f t="shared" si="0"/>
        <v>12</v>
      </c>
      <c r="B13" s="8" t="s">
        <v>233</v>
      </c>
      <c r="C13" s="8" t="s">
        <v>314</v>
      </c>
      <c r="D13" s="8" t="s">
        <v>315</v>
      </c>
      <c r="E13" s="8" t="s">
        <v>378</v>
      </c>
      <c r="F13" s="8">
        <v>352706</v>
      </c>
      <c r="G13" s="8" t="s">
        <v>316</v>
      </c>
      <c r="H13" s="8" t="s">
        <v>317</v>
      </c>
      <c r="I13" s="9">
        <v>40807</v>
      </c>
      <c r="J13" s="10">
        <v>566568.21</v>
      </c>
      <c r="K13" s="10">
        <v>538821.99</v>
      </c>
      <c r="L13" s="10">
        <v>538821.99</v>
      </c>
      <c r="M13" s="11">
        <v>1</v>
      </c>
      <c r="N13" s="12" t="s">
        <v>212</v>
      </c>
      <c r="O13" s="9">
        <v>41458</v>
      </c>
    </row>
    <row r="14" spans="1:15" ht="51">
      <c r="A14" s="2">
        <f t="shared" si="0"/>
        <v>13</v>
      </c>
      <c r="B14" s="8" t="s">
        <v>327</v>
      </c>
      <c r="C14" s="8" t="s">
        <v>328</v>
      </c>
      <c r="D14" s="8" t="s">
        <v>335</v>
      </c>
      <c r="E14" s="8" t="s">
        <v>162</v>
      </c>
      <c r="F14" s="8">
        <v>302979</v>
      </c>
      <c r="G14" s="8" t="s">
        <v>336</v>
      </c>
      <c r="H14" s="8" t="s">
        <v>337</v>
      </c>
      <c r="I14" s="9">
        <v>40533</v>
      </c>
      <c r="J14" s="10">
        <v>480912.32</v>
      </c>
      <c r="K14" s="10">
        <v>480912.32</v>
      </c>
      <c r="L14" s="10">
        <v>480912.32</v>
      </c>
      <c r="M14" s="11">
        <v>1</v>
      </c>
      <c r="N14" s="12" t="s">
        <v>212</v>
      </c>
      <c r="O14" s="9">
        <v>39841</v>
      </c>
    </row>
    <row r="15" spans="1:15" ht="51">
      <c r="A15" s="2">
        <f t="shared" si="0"/>
        <v>14</v>
      </c>
      <c r="B15" s="8" t="s">
        <v>327</v>
      </c>
      <c r="C15" s="8" t="s">
        <v>352</v>
      </c>
      <c r="D15" s="8" t="s">
        <v>356</v>
      </c>
      <c r="E15" s="8" t="s">
        <v>397</v>
      </c>
      <c r="F15" s="8">
        <v>364940</v>
      </c>
      <c r="G15" s="8" t="s">
        <v>357</v>
      </c>
      <c r="H15" s="8" t="s">
        <v>358</v>
      </c>
      <c r="I15" s="9">
        <v>40857</v>
      </c>
      <c r="J15" s="10">
        <v>143973.8</v>
      </c>
      <c r="K15" s="10">
        <v>143973.8</v>
      </c>
      <c r="L15" s="10">
        <v>143973.8</v>
      </c>
      <c r="M15" s="11">
        <v>1</v>
      </c>
      <c r="N15" s="12" t="s">
        <v>212</v>
      </c>
      <c r="O15" s="9">
        <v>40175</v>
      </c>
    </row>
    <row r="16" spans="1:15" ht="38.25">
      <c r="A16" s="2">
        <f t="shared" si="0"/>
        <v>15</v>
      </c>
      <c r="B16" s="8" t="s">
        <v>327</v>
      </c>
      <c r="C16" s="8" t="s">
        <v>437</v>
      </c>
      <c r="D16" s="8" t="s">
        <v>438</v>
      </c>
      <c r="E16" s="8" t="s">
        <v>381</v>
      </c>
      <c r="F16" s="8">
        <v>365458</v>
      </c>
      <c r="G16" s="8" t="s">
        <v>439</v>
      </c>
      <c r="H16" s="8" t="s">
        <v>440</v>
      </c>
      <c r="I16" s="9">
        <v>40871</v>
      </c>
      <c r="J16" s="10">
        <v>700917.31</v>
      </c>
      <c r="K16" s="10">
        <v>700917.31</v>
      </c>
      <c r="L16" s="10">
        <v>700917.31</v>
      </c>
      <c r="M16" s="11">
        <v>1</v>
      </c>
      <c r="N16" s="12" t="s">
        <v>212</v>
      </c>
      <c r="O16" s="9">
        <v>39990</v>
      </c>
    </row>
    <row r="17" spans="1:15" ht="51">
      <c r="A17" s="2">
        <f t="shared" si="0"/>
        <v>16</v>
      </c>
      <c r="B17" s="8" t="s">
        <v>327</v>
      </c>
      <c r="C17" s="8" t="s">
        <v>437</v>
      </c>
      <c r="D17" s="8" t="s">
        <v>441</v>
      </c>
      <c r="E17" s="8" t="s">
        <v>162</v>
      </c>
      <c r="F17" s="8">
        <v>216952</v>
      </c>
      <c r="G17" s="8" t="s">
        <v>442</v>
      </c>
      <c r="H17" s="8" t="s">
        <v>443</v>
      </c>
      <c r="I17" s="9">
        <v>40066</v>
      </c>
      <c r="J17" s="10">
        <v>710094.48</v>
      </c>
      <c r="K17" s="10">
        <v>710094.48</v>
      </c>
      <c r="L17" s="10">
        <v>710094.48</v>
      </c>
      <c r="M17" s="11">
        <v>1</v>
      </c>
      <c r="N17" s="12" t="s">
        <v>212</v>
      </c>
      <c r="O17" s="9">
        <v>39994</v>
      </c>
    </row>
    <row r="18" spans="1:15" ht="51">
      <c r="A18" s="2">
        <f t="shared" si="0"/>
        <v>17</v>
      </c>
      <c r="B18" s="8" t="s">
        <v>449</v>
      </c>
      <c r="C18" s="8" t="s">
        <v>450</v>
      </c>
      <c r="D18" s="8" t="s">
        <v>457</v>
      </c>
      <c r="E18" s="8" t="s">
        <v>381</v>
      </c>
      <c r="F18" s="8">
        <v>349336</v>
      </c>
      <c r="G18" s="8" t="s">
        <v>458</v>
      </c>
      <c r="H18" s="8" t="s">
        <v>459</v>
      </c>
      <c r="I18" s="9">
        <v>40774</v>
      </c>
      <c r="J18" s="10">
        <v>358900</v>
      </c>
      <c r="K18" s="10">
        <v>358900</v>
      </c>
      <c r="L18" s="10">
        <v>358900</v>
      </c>
      <c r="M18" s="11">
        <v>1</v>
      </c>
      <c r="N18" s="12" t="s">
        <v>212</v>
      </c>
      <c r="O18" s="9">
        <v>41345</v>
      </c>
    </row>
    <row r="19" spans="1:15" ht="38.25">
      <c r="A19" s="2">
        <f t="shared" si="0"/>
        <v>18</v>
      </c>
      <c r="B19" s="8" t="s">
        <v>506</v>
      </c>
      <c r="C19" s="8" t="s">
        <v>507</v>
      </c>
      <c r="D19" s="8" t="s">
        <v>508</v>
      </c>
      <c r="E19" s="8" t="s">
        <v>397</v>
      </c>
      <c r="F19" s="8">
        <v>302735</v>
      </c>
      <c r="G19" s="8" t="s">
        <v>509</v>
      </c>
      <c r="H19" s="8" t="s">
        <v>510</v>
      </c>
      <c r="I19" s="9">
        <v>40492</v>
      </c>
      <c r="J19" s="10">
        <v>180735.3</v>
      </c>
      <c r="K19" s="10">
        <v>180735.3</v>
      </c>
      <c r="L19" s="10">
        <v>180735.3</v>
      </c>
      <c r="M19" s="11">
        <v>1</v>
      </c>
      <c r="N19" s="12" t="s">
        <v>212</v>
      </c>
      <c r="O19" s="9">
        <v>40711</v>
      </c>
    </row>
    <row r="20" spans="1:15" ht="102">
      <c r="A20" s="2">
        <f t="shared" si="0"/>
        <v>19</v>
      </c>
      <c r="B20" s="8" t="s">
        <v>506</v>
      </c>
      <c r="C20" s="8" t="s">
        <v>514</v>
      </c>
      <c r="D20" s="8" t="s">
        <v>515</v>
      </c>
      <c r="E20" s="8" t="s">
        <v>397</v>
      </c>
      <c r="F20" s="8">
        <v>323118</v>
      </c>
      <c r="G20" s="8" t="s">
        <v>516</v>
      </c>
      <c r="H20" s="8" t="s">
        <v>517</v>
      </c>
      <c r="I20" s="9">
        <v>40553</v>
      </c>
      <c r="J20" s="10">
        <v>236988.5</v>
      </c>
      <c r="K20" s="10">
        <v>236988.5</v>
      </c>
      <c r="L20" s="10">
        <v>236988.5</v>
      </c>
      <c r="M20" s="11">
        <v>1</v>
      </c>
      <c r="N20" s="12" t="s">
        <v>212</v>
      </c>
      <c r="O20" s="9">
        <v>40751</v>
      </c>
    </row>
    <row r="21" spans="1:15" ht="114.75">
      <c r="A21" s="2">
        <f t="shared" si="0"/>
        <v>20</v>
      </c>
      <c r="B21" s="8" t="s">
        <v>506</v>
      </c>
      <c r="C21" s="8" t="s">
        <v>521</v>
      </c>
      <c r="D21" s="8" t="s">
        <v>522</v>
      </c>
      <c r="E21" s="8" t="s">
        <v>397</v>
      </c>
      <c r="F21" s="8">
        <v>296082</v>
      </c>
      <c r="G21" s="8" t="s">
        <v>523</v>
      </c>
      <c r="H21" s="8" t="s">
        <v>524</v>
      </c>
      <c r="I21" s="9">
        <v>40368</v>
      </c>
      <c r="J21" s="10">
        <v>341912.25</v>
      </c>
      <c r="K21" s="10">
        <v>341912.25</v>
      </c>
      <c r="L21" s="10">
        <v>341912.25</v>
      </c>
      <c r="M21" s="11">
        <v>1</v>
      </c>
      <c r="N21" s="12" t="s">
        <v>212</v>
      </c>
      <c r="O21" s="9">
        <v>40695</v>
      </c>
    </row>
    <row r="22" spans="1:15" ht="51">
      <c r="A22" s="2">
        <f t="shared" si="0"/>
        <v>21</v>
      </c>
      <c r="B22" s="8" t="s">
        <v>506</v>
      </c>
      <c r="C22" s="8" t="s">
        <v>521</v>
      </c>
      <c r="D22" s="8" t="s">
        <v>531</v>
      </c>
      <c r="E22" s="8" t="s">
        <v>397</v>
      </c>
      <c r="F22" s="8">
        <v>303020</v>
      </c>
      <c r="G22" s="8" t="s">
        <v>532</v>
      </c>
      <c r="H22" s="8" t="s">
        <v>533</v>
      </c>
      <c r="I22" s="9">
        <v>40500</v>
      </c>
      <c r="J22" s="10">
        <v>129836.32</v>
      </c>
      <c r="K22" s="10">
        <v>129836.32</v>
      </c>
      <c r="L22" s="10">
        <v>129836.32</v>
      </c>
      <c r="M22" s="11">
        <v>1</v>
      </c>
      <c r="N22" s="12" t="s">
        <v>212</v>
      </c>
      <c r="O22" s="9">
        <v>40757</v>
      </c>
    </row>
    <row r="23" spans="1:15" ht="51">
      <c r="A23" s="2">
        <f t="shared" si="0"/>
        <v>22</v>
      </c>
      <c r="B23" s="8" t="s">
        <v>554</v>
      </c>
      <c r="C23" s="8" t="s">
        <v>555</v>
      </c>
      <c r="D23" s="8" t="s">
        <v>568</v>
      </c>
      <c r="E23" s="8" t="s">
        <v>680</v>
      </c>
      <c r="F23" s="8">
        <v>310288</v>
      </c>
      <c r="G23" s="8" t="s">
        <v>569</v>
      </c>
      <c r="H23" s="8" t="s">
        <v>570</v>
      </c>
      <c r="I23" s="9">
        <v>40525</v>
      </c>
      <c r="J23" s="10">
        <v>154616.07</v>
      </c>
      <c r="K23" s="10">
        <v>154616.07</v>
      </c>
      <c r="L23" s="10">
        <v>154616.07</v>
      </c>
      <c r="M23" s="11">
        <v>1</v>
      </c>
      <c r="N23" s="12" t="s">
        <v>212</v>
      </c>
      <c r="O23" s="9">
        <v>40414</v>
      </c>
    </row>
    <row r="24" spans="1:15" ht="38.25">
      <c r="A24" s="2">
        <f t="shared" si="0"/>
        <v>23</v>
      </c>
      <c r="B24" s="8" t="s">
        <v>554</v>
      </c>
      <c r="C24" s="8" t="s">
        <v>596</v>
      </c>
      <c r="D24" s="8" t="s">
        <v>597</v>
      </c>
      <c r="E24" s="8" t="s">
        <v>381</v>
      </c>
      <c r="F24" s="8">
        <v>365411</v>
      </c>
      <c r="G24" s="8" t="s">
        <v>598</v>
      </c>
      <c r="H24" s="8" t="s">
        <v>599</v>
      </c>
      <c r="I24" s="9">
        <v>40870</v>
      </c>
      <c r="J24" s="10">
        <v>224588.14</v>
      </c>
      <c r="K24" s="10">
        <v>224588.14</v>
      </c>
      <c r="L24" s="10">
        <v>224588.14</v>
      </c>
      <c r="M24" s="11">
        <v>1</v>
      </c>
      <c r="N24" s="12" t="s">
        <v>212</v>
      </c>
      <c r="O24" s="9">
        <v>40156</v>
      </c>
    </row>
    <row r="25" spans="1:15" ht="38.25">
      <c r="A25" s="2">
        <f t="shared" si="0"/>
        <v>24</v>
      </c>
      <c r="B25" s="8" t="s">
        <v>554</v>
      </c>
      <c r="C25" s="8" t="s">
        <v>603</v>
      </c>
      <c r="D25" s="8" t="s">
        <v>616</v>
      </c>
      <c r="E25" s="8" t="s">
        <v>381</v>
      </c>
      <c r="F25" s="8">
        <v>365385</v>
      </c>
      <c r="G25" s="8" t="s">
        <v>617</v>
      </c>
      <c r="H25" s="8" t="s">
        <v>618</v>
      </c>
      <c r="I25" s="9">
        <v>40870</v>
      </c>
      <c r="J25" s="10">
        <v>289119.56</v>
      </c>
      <c r="K25" s="10">
        <v>289119.56</v>
      </c>
      <c r="L25" s="10">
        <v>289119.55</v>
      </c>
      <c r="M25" s="11">
        <v>0.9999999654122329</v>
      </c>
      <c r="N25" s="12" t="s">
        <v>212</v>
      </c>
      <c r="O25" s="9">
        <v>41234</v>
      </c>
    </row>
    <row r="26" spans="1:15" ht="25.5">
      <c r="A26" s="2">
        <f t="shared" si="0"/>
        <v>25</v>
      </c>
      <c r="B26" s="8" t="s">
        <v>432</v>
      </c>
      <c r="C26" s="8" t="s">
        <v>433</v>
      </c>
      <c r="D26" s="8" t="s">
        <v>55</v>
      </c>
      <c r="E26" s="8" t="s">
        <v>435</v>
      </c>
      <c r="F26" s="8">
        <v>215910</v>
      </c>
      <c r="G26" s="8" t="s">
        <v>56</v>
      </c>
      <c r="H26" s="8" t="s">
        <v>57</v>
      </c>
      <c r="I26" s="9">
        <v>40066</v>
      </c>
      <c r="J26" s="10">
        <v>1500000</v>
      </c>
      <c r="K26" s="10">
        <v>1500000</v>
      </c>
      <c r="L26" s="10">
        <v>1499998.58</v>
      </c>
      <c r="M26" s="11">
        <v>0.9999990533333334</v>
      </c>
      <c r="N26" s="12" t="s">
        <v>212</v>
      </c>
      <c r="O26" s="9">
        <v>40875</v>
      </c>
    </row>
    <row r="27" spans="1:15" ht="63.75">
      <c r="A27" s="2">
        <f t="shared" si="0"/>
        <v>26</v>
      </c>
      <c r="B27" s="8" t="s">
        <v>432</v>
      </c>
      <c r="C27" s="8" t="s">
        <v>123</v>
      </c>
      <c r="D27" s="8" t="s">
        <v>127</v>
      </c>
      <c r="E27" s="8" t="s">
        <v>435</v>
      </c>
      <c r="F27" s="8">
        <v>296388</v>
      </c>
      <c r="G27" s="8" t="s">
        <v>128</v>
      </c>
      <c r="H27" s="8" t="s">
        <v>129</v>
      </c>
      <c r="I27" s="9">
        <v>40374</v>
      </c>
      <c r="J27" s="10">
        <v>129080.54</v>
      </c>
      <c r="K27" s="10">
        <v>129080.54</v>
      </c>
      <c r="L27" s="10">
        <v>129080.34</v>
      </c>
      <c r="M27" s="11">
        <v>0.9999984505797699</v>
      </c>
      <c r="N27" s="12" t="s">
        <v>212</v>
      </c>
      <c r="O27" s="9">
        <v>40430</v>
      </c>
    </row>
    <row r="28" spans="1:15" ht="38.25">
      <c r="A28" s="2">
        <f t="shared" si="0"/>
        <v>27</v>
      </c>
      <c r="B28" s="8" t="s">
        <v>432</v>
      </c>
      <c r="C28" s="8" t="s">
        <v>433</v>
      </c>
      <c r="D28" s="8" t="s">
        <v>34</v>
      </c>
      <c r="E28" s="8" t="s">
        <v>435</v>
      </c>
      <c r="F28" s="8">
        <v>215871</v>
      </c>
      <c r="G28" s="8" t="s">
        <v>35</v>
      </c>
      <c r="H28" s="8" t="s">
        <v>36</v>
      </c>
      <c r="I28" s="9">
        <v>39867</v>
      </c>
      <c r="J28" s="10">
        <v>2000000</v>
      </c>
      <c r="K28" s="10">
        <v>2000000</v>
      </c>
      <c r="L28" s="10">
        <v>1999913.97</v>
      </c>
      <c r="M28" s="11">
        <v>0.999956985</v>
      </c>
      <c r="N28" s="12" t="s">
        <v>212</v>
      </c>
      <c r="O28" s="9">
        <v>41255</v>
      </c>
    </row>
    <row r="29" spans="1:15" ht="38.25">
      <c r="A29" s="2">
        <f t="shared" si="0"/>
        <v>28</v>
      </c>
      <c r="B29" s="8" t="s">
        <v>432</v>
      </c>
      <c r="C29" s="8" t="s">
        <v>89</v>
      </c>
      <c r="D29" s="8" t="s">
        <v>114</v>
      </c>
      <c r="E29" s="8" t="s">
        <v>435</v>
      </c>
      <c r="F29" s="8">
        <v>346507</v>
      </c>
      <c r="G29" s="8" t="s">
        <v>115</v>
      </c>
      <c r="H29" s="8" t="s">
        <v>116</v>
      </c>
      <c r="I29" s="9">
        <v>40669</v>
      </c>
      <c r="J29" s="10">
        <v>2940732.89</v>
      </c>
      <c r="K29" s="10">
        <v>2940732.89</v>
      </c>
      <c r="L29" s="10">
        <v>2939072.2</v>
      </c>
      <c r="M29" s="11">
        <v>0.9994352802304326</v>
      </c>
      <c r="N29" s="12" t="s">
        <v>212</v>
      </c>
      <c r="O29" s="9">
        <v>41428</v>
      </c>
    </row>
    <row r="30" spans="1:15" ht="51">
      <c r="A30" s="2">
        <f t="shared" si="0"/>
        <v>29</v>
      </c>
      <c r="B30" s="8" t="s">
        <v>432</v>
      </c>
      <c r="C30" s="8" t="s">
        <v>433</v>
      </c>
      <c r="D30" s="8" t="s">
        <v>58</v>
      </c>
      <c r="E30" s="8" t="s">
        <v>435</v>
      </c>
      <c r="F30" s="8">
        <v>275770</v>
      </c>
      <c r="G30" s="8" t="s">
        <v>59</v>
      </c>
      <c r="H30" s="8" t="s">
        <v>60</v>
      </c>
      <c r="I30" s="9">
        <v>40310</v>
      </c>
      <c r="J30" s="10">
        <v>1500000</v>
      </c>
      <c r="K30" s="10">
        <v>1500000</v>
      </c>
      <c r="L30" s="10">
        <v>1498509</v>
      </c>
      <c r="M30" s="11">
        <v>0.999006</v>
      </c>
      <c r="N30" s="12" t="s">
        <v>212</v>
      </c>
      <c r="O30" s="9">
        <v>40900</v>
      </c>
    </row>
    <row r="31" spans="1:15" ht="51">
      <c r="A31" s="2">
        <f t="shared" si="0"/>
        <v>30</v>
      </c>
      <c r="B31" s="8" t="s">
        <v>233</v>
      </c>
      <c r="C31" s="8" t="s">
        <v>244</v>
      </c>
      <c r="D31" s="8" t="s">
        <v>278</v>
      </c>
      <c r="E31" s="8" t="s">
        <v>378</v>
      </c>
      <c r="F31" s="8">
        <v>270927</v>
      </c>
      <c r="G31" s="8" t="s">
        <v>279</v>
      </c>
      <c r="H31" s="8" t="s">
        <v>280</v>
      </c>
      <c r="I31" s="9">
        <v>40235</v>
      </c>
      <c r="J31" s="10">
        <v>306690.68</v>
      </c>
      <c r="K31" s="10">
        <v>305089.5</v>
      </c>
      <c r="L31" s="10">
        <v>303810</v>
      </c>
      <c r="M31" s="11">
        <v>0.9958061486875163</v>
      </c>
      <c r="N31" s="12" t="s">
        <v>212</v>
      </c>
      <c r="O31" s="9">
        <v>41257</v>
      </c>
    </row>
    <row r="32" spans="1:15" ht="51">
      <c r="A32" s="2">
        <f t="shared" si="0"/>
        <v>31</v>
      </c>
      <c r="B32" s="8" t="s">
        <v>554</v>
      </c>
      <c r="C32" s="8" t="s">
        <v>603</v>
      </c>
      <c r="D32" s="8" t="s">
        <v>607</v>
      </c>
      <c r="E32" s="8" t="s">
        <v>680</v>
      </c>
      <c r="F32" s="8">
        <v>304647</v>
      </c>
      <c r="G32" s="8" t="s">
        <v>608</v>
      </c>
      <c r="H32" s="8" t="s">
        <v>609</v>
      </c>
      <c r="I32" s="9">
        <v>40519</v>
      </c>
      <c r="J32" s="10">
        <v>162090.19</v>
      </c>
      <c r="K32" s="10">
        <v>162090.18</v>
      </c>
      <c r="L32" s="10">
        <v>161179.96</v>
      </c>
      <c r="M32" s="11">
        <v>0.9943844839952674</v>
      </c>
      <c r="N32" s="12" t="s">
        <v>212</v>
      </c>
      <c r="O32" s="9">
        <v>40080</v>
      </c>
    </row>
    <row r="33" spans="1:15" ht="102">
      <c r="A33" s="2">
        <f t="shared" si="0"/>
        <v>32</v>
      </c>
      <c r="B33" s="8" t="s">
        <v>432</v>
      </c>
      <c r="C33" s="8" t="s">
        <v>139</v>
      </c>
      <c r="D33" s="8" t="s">
        <v>146</v>
      </c>
      <c r="E33" s="8" t="s">
        <v>435</v>
      </c>
      <c r="F33" s="8">
        <v>296023</v>
      </c>
      <c r="G33" s="8" t="s">
        <v>147</v>
      </c>
      <c r="H33" s="8" t="s">
        <v>148</v>
      </c>
      <c r="I33" s="9">
        <v>40378</v>
      </c>
      <c r="J33" s="10">
        <v>203160</v>
      </c>
      <c r="K33" s="10">
        <v>203160</v>
      </c>
      <c r="L33" s="10">
        <v>201840.07</v>
      </c>
      <c r="M33" s="11">
        <v>0.993503002559559</v>
      </c>
      <c r="N33" s="12" t="s">
        <v>212</v>
      </c>
      <c r="O33" s="9">
        <v>40451</v>
      </c>
    </row>
    <row r="34" spans="1:15" ht="38.25">
      <c r="A34" s="2">
        <f t="shared" si="0"/>
        <v>33</v>
      </c>
      <c r="B34" s="8" t="s">
        <v>233</v>
      </c>
      <c r="C34" s="8" t="s">
        <v>292</v>
      </c>
      <c r="D34" s="8" t="s">
        <v>299</v>
      </c>
      <c r="E34" s="8" t="s">
        <v>378</v>
      </c>
      <c r="F34" s="8">
        <v>346612</v>
      </c>
      <c r="G34" s="8" t="s">
        <v>300</v>
      </c>
      <c r="H34" s="8" t="s">
        <v>301</v>
      </c>
      <c r="I34" s="9">
        <v>40690</v>
      </c>
      <c r="J34" s="10">
        <v>494140.02</v>
      </c>
      <c r="K34" s="10">
        <v>494140.02</v>
      </c>
      <c r="L34" s="10">
        <v>488014.09</v>
      </c>
      <c r="M34" s="11">
        <v>0.9876028458492393</v>
      </c>
      <c r="N34" s="12" t="s">
        <v>212</v>
      </c>
      <c r="O34" s="9">
        <v>41262</v>
      </c>
    </row>
    <row r="35" spans="1:15" ht="38.25">
      <c r="A35" s="2">
        <f t="shared" si="0"/>
        <v>34</v>
      </c>
      <c r="B35" s="8" t="s">
        <v>554</v>
      </c>
      <c r="C35" s="8" t="s">
        <v>571</v>
      </c>
      <c r="D35" s="8" t="s">
        <v>575</v>
      </c>
      <c r="E35" s="8" t="s">
        <v>381</v>
      </c>
      <c r="F35" s="8">
        <v>365393</v>
      </c>
      <c r="G35" s="8" t="s">
        <v>576</v>
      </c>
      <c r="H35" s="8" t="s">
        <v>577</v>
      </c>
      <c r="I35" s="9">
        <v>40870</v>
      </c>
      <c r="J35" s="10">
        <v>257147</v>
      </c>
      <c r="K35" s="10">
        <v>257147</v>
      </c>
      <c r="L35" s="10">
        <v>253440.34</v>
      </c>
      <c r="M35" s="11">
        <v>0.985585443345635</v>
      </c>
      <c r="N35" s="12" t="s">
        <v>212</v>
      </c>
      <c r="O35" s="9">
        <v>40316</v>
      </c>
    </row>
    <row r="36" spans="1:15" ht="38.25">
      <c r="A36" s="2">
        <f t="shared" si="0"/>
        <v>35</v>
      </c>
      <c r="B36" s="8" t="s">
        <v>554</v>
      </c>
      <c r="C36" s="8" t="s">
        <v>571</v>
      </c>
      <c r="D36" s="8" t="s">
        <v>590</v>
      </c>
      <c r="E36" s="8" t="s">
        <v>680</v>
      </c>
      <c r="F36" s="8">
        <v>305631</v>
      </c>
      <c r="G36" s="8" t="s">
        <v>591</v>
      </c>
      <c r="H36" s="8" t="s">
        <v>592</v>
      </c>
      <c r="I36" s="9">
        <v>40525</v>
      </c>
      <c r="J36" s="10">
        <v>300159.05</v>
      </c>
      <c r="K36" s="10">
        <v>300000</v>
      </c>
      <c r="L36" s="10">
        <v>295455.55</v>
      </c>
      <c r="M36" s="11">
        <v>0.9848518333333333</v>
      </c>
      <c r="N36" s="12" t="s">
        <v>212</v>
      </c>
      <c r="O36" s="9">
        <v>40336</v>
      </c>
    </row>
    <row r="37" spans="1:15" ht="89.25">
      <c r="A37" s="2">
        <f t="shared" si="0"/>
        <v>36</v>
      </c>
      <c r="B37" s="8" t="s">
        <v>432</v>
      </c>
      <c r="C37" s="8" t="s">
        <v>123</v>
      </c>
      <c r="D37" s="8" t="s">
        <v>136</v>
      </c>
      <c r="E37" s="8" t="s">
        <v>435</v>
      </c>
      <c r="F37" s="8">
        <v>292666</v>
      </c>
      <c r="G37" s="8" t="s">
        <v>137</v>
      </c>
      <c r="H37" s="8" t="s">
        <v>138</v>
      </c>
      <c r="I37" s="9">
        <v>40331</v>
      </c>
      <c r="J37" s="10">
        <v>2950000.01</v>
      </c>
      <c r="K37" s="10">
        <v>2950000</v>
      </c>
      <c r="L37" s="10">
        <v>2892358.14</v>
      </c>
      <c r="M37" s="11">
        <v>0.980460386440678</v>
      </c>
      <c r="N37" s="12" t="s">
        <v>212</v>
      </c>
      <c r="O37" s="9">
        <v>41215</v>
      </c>
    </row>
    <row r="38" spans="1:15" ht="38.25">
      <c r="A38" s="2">
        <f t="shared" si="0"/>
        <v>37</v>
      </c>
      <c r="B38" s="8" t="s">
        <v>651</v>
      </c>
      <c r="C38" s="8" t="s">
        <v>670</v>
      </c>
      <c r="D38" s="8" t="s">
        <v>671</v>
      </c>
      <c r="E38" s="8" t="s">
        <v>381</v>
      </c>
      <c r="F38" s="8">
        <v>365741</v>
      </c>
      <c r="G38" s="8" t="s">
        <v>672</v>
      </c>
      <c r="H38" s="8" t="s">
        <v>673</v>
      </c>
      <c r="I38" s="9">
        <v>40877</v>
      </c>
      <c r="J38" s="10">
        <v>3422764.23</v>
      </c>
      <c r="K38" s="10">
        <v>3241011.33</v>
      </c>
      <c r="L38" s="10">
        <v>3168503.8</v>
      </c>
      <c r="M38" s="11">
        <v>0.9776281158511099</v>
      </c>
      <c r="N38" s="12" t="s">
        <v>212</v>
      </c>
      <c r="O38" s="9">
        <v>41432</v>
      </c>
    </row>
    <row r="39" spans="1:15" ht="51">
      <c r="A39" s="2">
        <f t="shared" si="0"/>
        <v>38</v>
      </c>
      <c r="B39" s="8" t="s">
        <v>554</v>
      </c>
      <c r="C39" s="8" t="s">
        <v>625</v>
      </c>
      <c r="D39" s="8" t="s">
        <v>629</v>
      </c>
      <c r="E39" s="8" t="s">
        <v>381</v>
      </c>
      <c r="F39" s="8">
        <v>365413</v>
      </c>
      <c r="G39" s="8" t="s">
        <v>630</v>
      </c>
      <c r="H39" s="8" t="s">
        <v>631</v>
      </c>
      <c r="I39" s="9">
        <v>40870</v>
      </c>
      <c r="J39" s="10">
        <v>244864.54</v>
      </c>
      <c r="K39" s="10">
        <v>244864.54</v>
      </c>
      <c r="L39" s="10">
        <v>239350.15</v>
      </c>
      <c r="M39" s="11">
        <v>0.9774798343606632</v>
      </c>
      <c r="N39" s="12" t="s">
        <v>212</v>
      </c>
      <c r="O39" s="9">
        <v>39848</v>
      </c>
    </row>
    <row r="40" spans="1:15" ht="38.25">
      <c r="A40" s="2">
        <f t="shared" si="0"/>
        <v>39</v>
      </c>
      <c r="B40" s="8" t="s">
        <v>449</v>
      </c>
      <c r="C40" s="8" t="s">
        <v>481</v>
      </c>
      <c r="D40" s="8" t="s">
        <v>494</v>
      </c>
      <c r="E40" s="8" t="s">
        <v>381</v>
      </c>
      <c r="F40" s="8">
        <v>365495</v>
      </c>
      <c r="G40" s="8" t="s">
        <v>495</v>
      </c>
      <c r="H40" s="8" t="s">
        <v>496</v>
      </c>
      <c r="I40" s="9">
        <v>40870</v>
      </c>
      <c r="J40" s="10">
        <v>3607530.26512</v>
      </c>
      <c r="K40" s="10">
        <v>3605248.69184</v>
      </c>
      <c r="L40" s="10">
        <v>3523544.267712</v>
      </c>
      <c r="M40" s="11">
        <v>0.9773373680675823</v>
      </c>
      <c r="N40" s="12" t="s">
        <v>212</v>
      </c>
      <c r="O40" s="9">
        <v>40543</v>
      </c>
    </row>
    <row r="41" spans="1:15" ht="38.25">
      <c r="A41" s="2">
        <f t="shared" si="0"/>
        <v>40</v>
      </c>
      <c r="B41" s="8" t="s">
        <v>327</v>
      </c>
      <c r="C41" s="8" t="s">
        <v>362</v>
      </c>
      <c r="D41" s="8" t="s">
        <v>363</v>
      </c>
      <c r="E41" s="8" t="s">
        <v>162</v>
      </c>
      <c r="F41" s="8">
        <v>277749</v>
      </c>
      <c r="G41" s="8" t="s">
        <v>364</v>
      </c>
      <c r="H41" s="8" t="s">
        <v>365</v>
      </c>
      <c r="I41" s="9">
        <v>40373</v>
      </c>
      <c r="J41" s="10">
        <v>1087685.31</v>
      </c>
      <c r="K41" s="10">
        <v>1055055.1</v>
      </c>
      <c r="L41" s="10">
        <v>1030963.1</v>
      </c>
      <c r="M41" s="11">
        <v>0.9771651736482766</v>
      </c>
      <c r="N41" s="12" t="s">
        <v>212</v>
      </c>
      <c r="O41" s="9">
        <v>41198</v>
      </c>
    </row>
    <row r="42" spans="1:15" ht="25.5">
      <c r="A42" s="2">
        <f t="shared" si="0"/>
        <v>41</v>
      </c>
      <c r="B42" s="8" t="s">
        <v>432</v>
      </c>
      <c r="C42" s="8" t="s">
        <v>433</v>
      </c>
      <c r="D42" s="8" t="s">
        <v>40</v>
      </c>
      <c r="E42" s="8" t="s">
        <v>435</v>
      </c>
      <c r="F42" s="8">
        <v>200000</v>
      </c>
      <c r="G42" s="8" t="s">
        <v>41</v>
      </c>
      <c r="H42" s="8" t="s">
        <v>42</v>
      </c>
      <c r="I42" s="9">
        <v>39867</v>
      </c>
      <c r="J42" s="10">
        <v>2000000</v>
      </c>
      <c r="K42" s="10">
        <v>1498060.37</v>
      </c>
      <c r="L42" s="10">
        <v>1454838.17</v>
      </c>
      <c r="M42" s="11">
        <v>0.9711478917234823</v>
      </c>
      <c r="N42" s="12" t="s">
        <v>212</v>
      </c>
      <c r="O42" s="9">
        <v>40865</v>
      </c>
    </row>
    <row r="43" spans="1:15" ht="38.25">
      <c r="A43" s="2">
        <f t="shared" si="0"/>
        <v>42</v>
      </c>
      <c r="B43" s="8" t="s">
        <v>651</v>
      </c>
      <c r="C43" s="8" t="s">
        <v>670</v>
      </c>
      <c r="D43" s="8" t="s">
        <v>674</v>
      </c>
      <c r="E43" s="8" t="s">
        <v>381</v>
      </c>
      <c r="F43" s="8">
        <v>365773</v>
      </c>
      <c r="G43" s="8" t="s">
        <v>675</v>
      </c>
      <c r="H43" s="8" t="s">
        <v>676</v>
      </c>
      <c r="I43" s="9">
        <v>40877</v>
      </c>
      <c r="J43" s="10">
        <v>1397280.62</v>
      </c>
      <c r="K43" s="10">
        <v>1336429.25</v>
      </c>
      <c r="L43" s="10">
        <v>1287280.62</v>
      </c>
      <c r="M43" s="11">
        <v>0.9632239192609711</v>
      </c>
      <c r="N43" s="12" t="s">
        <v>212</v>
      </c>
      <c r="O43" s="9">
        <v>39962</v>
      </c>
    </row>
    <row r="44" spans="1:15" ht="25.5">
      <c r="A44" s="2">
        <f t="shared" si="0"/>
        <v>43</v>
      </c>
      <c r="B44" s="8" t="s">
        <v>432</v>
      </c>
      <c r="C44" s="8" t="s">
        <v>433</v>
      </c>
      <c r="D44" s="8" t="s">
        <v>71</v>
      </c>
      <c r="E44" s="8" t="s">
        <v>435</v>
      </c>
      <c r="F44" s="8">
        <v>215906</v>
      </c>
      <c r="G44" s="8" t="s">
        <v>72</v>
      </c>
      <c r="H44" s="8" t="s">
        <v>73</v>
      </c>
      <c r="I44" s="9">
        <v>40063</v>
      </c>
      <c r="J44" s="10">
        <v>1500000</v>
      </c>
      <c r="K44" s="10">
        <v>1500000</v>
      </c>
      <c r="L44" s="10">
        <v>1438273.41</v>
      </c>
      <c r="M44" s="11">
        <v>0.95884894</v>
      </c>
      <c r="N44" s="12" t="s">
        <v>212</v>
      </c>
      <c r="O44" s="9">
        <v>41271</v>
      </c>
    </row>
    <row r="45" spans="1:15" ht="51">
      <c r="A45" s="2">
        <f t="shared" si="0"/>
        <v>44</v>
      </c>
      <c r="B45" s="8" t="s">
        <v>554</v>
      </c>
      <c r="C45" s="8" t="s">
        <v>571</v>
      </c>
      <c r="D45" s="8" t="s">
        <v>578</v>
      </c>
      <c r="E45" s="8" t="s">
        <v>381</v>
      </c>
      <c r="F45" s="8">
        <v>365441</v>
      </c>
      <c r="G45" s="8" t="s">
        <v>579</v>
      </c>
      <c r="H45" s="8" t="s">
        <v>580</v>
      </c>
      <c r="I45" s="9">
        <v>40870</v>
      </c>
      <c r="J45" s="10">
        <v>274025</v>
      </c>
      <c r="K45" s="10">
        <v>274025</v>
      </c>
      <c r="L45" s="10">
        <v>261736</v>
      </c>
      <c r="M45" s="11">
        <v>0.95515372684974</v>
      </c>
      <c r="N45" s="12" t="s">
        <v>212</v>
      </c>
      <c r="O45" s="9">
        <v>40037</v>
      </c>
    </row>
    <row r="46" spans="1:15" ht="127.5">
      <c r="A46" s="2">
        <f t="shared" si="0"/>
        <v>45</v>
      </c>
      <c r="B46" s="8" t="s">
        <v>432</v>
      </c>
      <c r="C46" s="8" t="s">
        <v>433</v>
      </c>
      <c r="D46" s="8" t="s">
        <v>10</v>
      </c>
      <c r="E46" s="8" t="s">
        <v>435</v>
      </c>
      <c r="F46" s="8">
        <v>215869</v>
      </c>
      <c r="G46" s="8" t="s">
        <v>11</v>
      </c>
      <c r="H46" s="8" t="s">
        <v>12</v>
      </c>
      <c r="I46" s="9">
        <v>39867</v>
      </c>
      <c r="J46" s="10">
        <v>2500000</v>
      </c>
      <c r="K46" s="10">
        <v>2386200</v>
      </c>
      <c r="L46" s="10">
        <v>2278789.35</v>
      </c>
      <c r="M46" s="11">
        <v>0.9549867362333417</v>
      </c>
      <c r="N46" s="12" t="s">
        <v>212</v>
      </c>
      <c r="O46" s="9">
        <v>40899</v>
      </c>
    </row>
    <row r="47" spans="1:15" ht="63.75">
      <c r="A47" s="2">
        <f t="shared" si="0"/>
        <v>46</v>
      </c>
      <c r="B47" s="8" t="s">
        <v>432</v>
      </c>
      <c r="C47" s="8" t="s">
        <v>433</v>
      </c>
      <c r="D47" s="8" t="s">
        <v>37</v>
      </c>
      <c r="E47" s="8" t="s">
        <v>435</v>
      </c>
      <c r="F47" s="8">
        <v>296165</v>
      </c>
      <c r="G47" s="8" t="s">
        <v>38</v>
      </c>
      <c r="H47" s="8" t="s">
        <v>39</v>
      </c>
      <c r="I47" s="9">
        <v>40368</v>
      </c>
      <c r="J47" s="10">
        <v>163149.13</v>
      </c>
      <c r="K47" s="10">
        <v>163149.13</v>
      </c>
      <c r="L47" s="10">
        <v>154991.6735</v>
      </c>
      <c r="M47" s="11">
        <v>0.95</v>
      </c>
      <c r="N47" s="12" t="s">
        <v>212</v>
      </c>
      <c r="O47" s="9">
        <v>40249</v>
      </c>
    </row>
    <row r="48" spans="1:15" ht="76.5">
      <c r="A48" s="2">
        <f t="shared" si="0"/>
        <v>47</v>
      </c>
      <c r="B48" s="8" t="s">
        <v>432</v>
      </c>
      <c r="C48" s="8" t="s">
        <v>89</v>
      </c>
      <c r="D48" s="8" t="s">
        <v>108</v>
      </c>
      <c r="E48" s="8" t="s">
        <v>435</v>
      </c>
      <c r="F48" s="8">
        <v>303019</v>
      </c>
      <c r="G48" s="8" t="s">
        <v>109</v>
      </c>
      <c r="H48" s="8" t="s">
        <v>110</v>
      </c>
      <c r="I48" s="9">
        <v>40500</v>
      </c>
      <c r="J48" s="10">
        <v>135867.06</v>
      </c>
      <c r="K48" s="10">
        <v>135867.06</v>
      </c>
      <c r="L48" s="10">
        <v>129073.707</v>
      </c>
      <c r="M48" s="11">
        <v>0.95</v>
      </c>
      <c r="N48" s="12" t="s">
        <v>212</v>
      </c>
      <c r="O48" s="9">
        <v>40525</v>
      </c>
    </row>
    <row r="49" spans="1:15" ht="51">
      <c r="A49" s="2">
        <f t="shared" si="0"/>
        <v>48</v>
      </c>
      <c r="B49" s="8" t="s">
        <v>432</v>
      </c>
      <c r="C49" s="8" t="s">
        <v>89</v>
      </c>
      <c r="D49" s="8" t="s">
        <v>99</v>
      </c>
      <c r="E49" s="8" t="s">
        <v>381</v>
      </c>
      <c r="F49" s="8">
        <v>365766</v>
      </c>
      <c r="G49" s="8" t="s">
        <v>100</v>
      </c>
      <c r="H49" s="8" t="s">
        <v>101</v>
      </c>
      <c r="I49" s="9">
        <v>40876</v>
      </c>
      <c r="J49" s="10">
        <v>2000000</v>
      </c>
      <c r="K49" s="10">
        <v>1929578.31</v>
      </c>
      <c r="L49" s="10">
        <v>1817886.76</v>
      </c>
      <c r="M49" s="11">
        <v>0.9421160833840426</v>
      </c>
      <c r="N49" s="12" t="s">
        <v>212</v>
      </c>
      <c r="O49" s="9">
        <v>41130</v>
      </c>
    </row>
    <row r="50" spans="1:15" ht="76.5">
      <c r="A50" s="2">
        <f t="shared" si="0"/>
        <v>49</v>
      </c>
      <c r="B50" s="8" t="s">
        <v>710</v>
      </c>
      <c r="C50" s="8" t="s">
        <v>740</v>
      </c>
      <c r="D50" s="8" t="s">
        <v>744</v>
      </c>
      <c r="E50" s="8" t="s">
        <v>680</v>
      </c>
      <c r="F50" s="8">
        <v>277070</v>
      </c>
      <c r="G50" s="8" t="s">
        <v>745</v>
      </c>
      <c r="H50" s="8" t="s">
        <v>746</v>
      </c>
      <c r="I50" s="9">
        <v>40359</v>
      </c>
      <c r="J50" s="10">
        <v>128829.76</v>
      </c>
      <c r="K50" s="10">
        <v>117900.2</v>
      </c>
      <c r="L50" s="10">
        <v>110826.25</v>
      </c>
      <c r="M50" s="11">
        <v>0.9400005258684888</v>
      </c>
      <c r="N50" s="12" t="s">
        <v>212</v>
      </c>
      <c r="O50" s="9">
        <v>39903</v>
      </c>
    </row>
    <row r="51" spans="1:15" ht="38.25">
      <c r="A51" s="2">
        <f t="shared" si="0"/>
        <v>50</v>
      </c>
      <c r="B51" s="8" t="s">
        <v>710</v>
      </c>
      <c r="C51" s="8" t="s">
        <v>711</v>
      </c>
      <c r="D51" s="8" t="s">
        <v>714</v>
      </c>
      <c r="E51" s="8" t="s">
        <v>381</v>
      </c>
      <c r="F51" s="8">
        <v>365536</v>
      </c>
      <c r="G51" s="8" t="s">
        <v>715</v>
      </c>
      <c r="H51" s="8" t="s">
        <v>716</v>
      </c>
      <c r="I51" s="9">
        <v>40871</v>
      </c>
      <c r="J51" s="10">
        <v>1470000</v>
      </c>
      <c r="K51" s="10">
        <v>1233754.39</v>
      </c>
      <c r="L51" s="10">
        <v>1147871.44</v>
      </c>
      <c r="M51" s="11">
        <v>0.9303889407031817</v>
      </c>
      <c r="N51" s="12" t="s">
        <v>212</v>
      </c>
      <c r="O51" s="9">
        <v>41478</v>
      </c>
    </row>
    <row r="52" spans="1:15" ht="114.75">
      <c r="A52" s="2">
        <f t="shared" si="0"/>
        <v>51</v>
      </c>
      <c r="B52" s="8" t="s">
        <v>710</v>
      </c>
      <c r="C52" s="8" t="s">
        <v>740</v>
      </c>
      <c r="D52" s="8" t="s">
        <v>750</v>
      </c>
      <c r="E52" s="8" t="s">
        <v>397</v>
      </c>
      <c r="F52" s="8">
        <v>327080</v>
      </c>
      <c r="G52" s="8" t="s">
        <v>751</v>
      </c>
      <c r="H52" s="8" t="s">
        <v>752</v>
      </c>
      <c r="I52" s="9">
        <v>40560</v>
      </c>
      <c r="J52" s="10">
        <v>258945.19</v>
      </c>
      <c r="K52" s="10">
        <v>258945.19</v>
      </c>
      <c r="L52" s="10">
        <v>240054.1</v>
      </c>
      <c r="M52" s="11">
        <v>0.9270459899255128</v>
      </c>
      <c r="N52" s="12" t="s">
        <v>212</v>
      </c>
      <c r="O52" s="9">
        <v>40906</v>
      </c>
    </row>
    <row r="53" spans="1:15" ht="89.25">
      <c r="A53" s="2">
        <f t="shared" si="0"/>
        <v>52</v>
      </c>
      <c r="B53" s="8" t="s">
        <v>327</v>
      </c>
      <c r="C53" s="8" t="s">
        <v>328</v>
      </c>
      <c r="D53" s="8" t="s">
        <v>332</v>
      </c>
      <c r="E53" s="8" t="s">
        <v>381</v>
      </c>
      <c r="F53" s="8">
        <v>365467</v>
      </c>
      <c r="G53" s="8" t="s">
        <v>333</v>
      </c>
      <c r="H53" s="8" t="s">
        <v>334</v>
      </c>
      <c r="I53" s="9">
        <v>40871</v>
      </c>
      <c r="J53" s="10">
        <v>569861.3</v>
      </c>
      <c r="K53" s="10">
        <v>569861.3</v>
      </c>
      <c r="L53" s="10">
        <v>518548.29</v>
      </c>
      <c r="M53" s="11">
        <v>0.9099552645529709</v>
      </c>
      <c r="N53" s="12" t="s">
        <v>212</v>
      </c>
      <c r="O53" s="9">
        <v>39878</v>
      </c>
    </row>
    <row r="54" spans="1:15" ht="51">
      <c r="A54" s="2">
        <f t="shared" si="0"/>
        <v>53</v>
      </c>
      <c r="B54" s="8" t="s">
        <v>432</v>
      </c>
      <c r="C54" s="8" t="s">
        <v>139</v>
      </c>
      <c r="D54" s="8" t="s">
        <v>139</v>
      </c>
      <c r="E54" s="8" t="s">
        <v>435</v>
      </c>
      <c r="F54" s="8">
        <v>303124</v>
      </c>
      <c r="G54" s="8" t="s">
        <v>152</v>
      </c>
      <c r="H54" s="8" t="s">
        <v>153</v>
      </c>
      <c r="I54" s="9">
        <v>40500</v>
      </c>
      <c r="J54" s="10">
        <v>607681.48</v>
      </c>
      <c r="K54" s="10">
        <v>607681.48</v>
      </c>
      <c r="L54" s="10">
        <v>546913.332</v>
      </c>
      <c r="M54" s="11">
        <v>0.9</v>
      </c>
      <c r="N54" s="12" t="s">
        <v>212</v>
      </c>
      <c r="O54" s="9">
        <v>40900</v>
      </c>
    </row>
    <row r="55" spans="1:15" ht="38.25">
      <c r="A55" s="2">
        <f t="shared" si="0"/>
        <v>54</v>
      </c>
      <c r="B55" s="8" t="s">
        <v>710</v>
      </c>
      <c r="C55" s="8" t="s">
        <v>740</v>
      </c>
      <c r="D55" s="8" t="s">
        <v>756</v>
      </c>
      <c r="E55" s="8" t="s">
        <v>381</v>
      </c>
      <c r="F55" s="8">
        <v>217120</v>
      </c>
      <c r="G55" s="8" t="s">
        <v>757</v>
      </c>
      <c r="H55" s="8" t="s">
        <v>758</v>
      </c>
      <c r="I55" s="9">
        <v>40087</v>
      </c>
      <c r="J55" s="10">
        <v>6110068.038048</v>
      </c>
      <c r="K55" s="10">
        <v>5792064.183408</v>
      </c>
      <c r="L55" s="10">
        <v>5202691.570632</v>
      </c>
      <c r="M55" s="11">
        <v>0.8982448063223606</v>
      </c>
      <c r="N55" s="12" t="s">
        <v>212</v>
      </c>
      <c r="O55" s="9">
        <v>41359</v>
      </c>
    </row>
    <row r="56" spans="1:15" ht="38.25">
      <c r="A56" s="2">
        <f t="shared" si="0"/>
        <v>55</v>
      </c>
      <c r="B56" s="8" t="s">
        <v>449</v>
      </c>
      <c r="C56" s="8" t="s">
        <v>450</v>
      </c>
      <c r="D56" s="8" t="s">
        <v>475</v>
      </c>
      <c r="E56" s="8" t="s">
        <v>381</v>
      </c>
      <c r="F56" s="8">
        <v>299556</v>
      </c>
      <c r="G56" s="8" t="s">
        <v>476</v>
      </c>
      <c r="H56" s="8" t="s">
        <v>477</v>
      </c>
      <c r="I56" s="9">
        <v>40483</v>
      </c>
      <c r="J56" s="10">
        <v>2842852.05</v>
      </c>
      <c r="K56" s="10">
        <v>2842852.05</v>
      </c>
      <c r="L56" s="10">
        <v>2550227.33</v>
      </c>
      <c r="M56" s="11">
        <v>0.8970664970060613</v>
      </c>
      <c r="N56" s="12" t="s">
        <v>212</v>
      </c>
      <c r="O56" s="9">
        <v>41171</v>
      </c>
    </row>
    <row r="57" spans="1:15" ht="25.5">
      <c r="A57" s="2">
        <f t="shared" si="0"/>
        <v>56</v>
      </c>
      <c r="B57" s="8" t="s">
        <v>432</v>
      </c>
      <c r="C57" s="8" t="s">
        <v>139</v>
      </c>
      <c r="D57" s="8" t="s">
        <v>143</v>
      </c>
      <c r="E57" s="8" t="s">
        <v>435</v>
      </c>
      <c r="F57" s="8">
        <v>215872</v>
      </c>
      <c r="G57" s="8" t="s">
        <v>144</v>
      </c>
      <c r="H57" s="8" t="s">
        <v>145</v>
      </c>
      <c r="I57" s="9">
        <v>39961</v>
      </c>
      <c r="J57" s="10">
        <v>2000000</v>
      </c>
      <c r="K57" s="10">
        <v>1639253.04</v>
      </c>
      <c r="L57" s="10">
        <v>1449171.02</v>
      </c>
      <c r="M57" s="11">
        <v>0.8840435153318368</v>
      </c>
      <c r="N57" s="12" t="s">
        <v>212</v>
      </c>
      <c r="O57" s="9">
        <v>41366</v>
      </c>
    </row>
    <row r="58" spans="1:15" ht="89.25">
      <c r="A58" s="2">
        <f t="shared" si="0"/>
        <v>57</v>
      </c>
      <c r="B58" s="8" t="s">
        <v>233</v>
      </c>
      <c r="C58" s="8" t="s">
        <v>244</v>
      </c>
      <c r="D58" s="8" t="s">
        <v>252</v>
      </c>
      <c r="E58" s="8" t="s">
        <v>378</v>
      </c>
      <c r="F58" s="8">
        <v>327081</v>
      </c>
      <c r="G58" s="8" t="s">
        <v>253</v>
      </c>
      <c r="H58" s="8" t="s">
        <v>254</v>
      </c>
      <c r="I58" s="9">
        <v>40611</v>
      </c>
      <c r="J58" s="10">
        <v>2467162.19</v>
      </c>
      <c r="K58" s="10">
        <v>2467162.19</v>
      </c>
      <c r="L58" s="10">
        <v>2155613.3</v>
      </c>
      <c r="M58" s="11">
        <v>0.8737217637078006</v>
      </c>
      <c r="N58" s="12" t="s">
        <v>212</v>
      </c>
      <c r="O58" s="9">
        <v>41430</v>
      </c>
    </row>
    <row r="59" spans="1:15" ht="63.75">
      <c r="A59" s="2">
        <f t="shared" si="0"/>
        <v>58</v>
      </c>
      <c r="B59" s="8" t="s">
        <v>506</v>
      </c>
      <c r="C59" s="8" t="s">
        <v>541</v>
      </c>
      <c r="D59" s="8" t="s">
        <v>548</v>
      </c>
      <c r="E59" s="8" t="s">
        <v>381</v>
      </c>
      <c r="F59" s="8">
        <v>298287</v>
      </c>
      <c r="G59" s="8" t="s">
        <v>549</v>
      </c>
      <c r="H59" s="8" t="s">
        <v>550</v>
      </c>
      <c r="I59" s="9">
        <v>40441</v>
      </c>
      <c r="J59" s="10">
        <v>8196538.914135</v>
      </c>
      <c r="K59" s="10">
        <v>7520508.943893</v>
      </c>
      <c r="L59" s="10">
        <v>6567006.03372</v>
      </c>
      <c r="M59" s="11">
        <v>0.8732129810247367</v>
      </c>
      <c r="N59" s="12" t="s">
        <v>212</v>
      </c>
      <c r="O59" s="9">
        <v>41486</v>
      </c>
    </row>
    <row r="60" spans="1:15" ht="76.5">
      <c r="A60" s="2">
        <f t="shared" si="0"/>
        <v>59</v>
      </c>
      <c r="B60" s="8" t="s">
        <v>375</v>
      </c>
      <c r="C60" s="8" t="s">
        <v>419</v>
      </c>
      <c r="D60" s="8" t="s">
        <v>420</v>
      </c>
      <c r="E60" s="8" t="s">
        <v>378</v>
      </c>
      <c r="F60" s="8">
        <v>277117</v>
      </c>
      <c r="G60" s="8" t="s">
        <v>421</v>
      </c>
      <c r="H60" s="8" t="s">
        <v>422</v>
      </c>
      <c r="I60" s="9">
        <v>40436</v>
      </c>
      <c r="J60" s="10">
        <v>588102.29</v>
      </c>
      <c r="K60" s="10">
        <v>588102.29</v>
      </c>
      <c r="L60" s="10">
        <v>502779.11</v>
      </c>
      <c r="M60" s="11">
        <v>0.8549177898967201</v>
      </c>
      <c r="N60" s="12" t="s">
        <v>212</v>
      </c>
      <c r="O60" s="9">
        <v>41452</v>
      </c>
    </row>
    <row r="61" spans="1:15" ht="76.5">
      <c r="A61" s="2">
        <f t="shared" si="0"/>
        <v>60</v>
      </c>
      <c r="B61" s="8" t="s">
        <v>432</v>
      </c>
      <c r="C61" s="8" t="s">
        <v>89</v>
      </c>
      <c r="D61" s="8" t="s">
        <v>102</v>
      </c>
      <c r="E61" s="8" t="s">
        <v>435</v>
      </c>
      <c r="F61" s="8">
        <v>328165</v>
      </c>
      <c r="G61" s="8" t="s">
        <v>103</v>
      </c>
      <c r="H61" s="8" t="s">
        <v>104</v>
      </c>
      <c r="I61" s="9">
        <v>40676</v>
      </c>
      <c r="J61" s="10">
        <v>4443728.8</v>
      </c>
      <c r="K61" s="10">
        <v>4443728.8</v>
      </c>
      <c r="L61" s="10">
        <v>3770745.46</v>
      </c>
      <c r="M61" s="11">
        <v>0.8485543627234857</v>
      </c>
      <c r="N61" s="12" t="s">
        <v>765</v>
      </c>
      <c r="O61" s="9">
        <v>41122</v>
      </c>
    </row>
    <row r="62" spans="1:15" ht="51">
      <c r="A62" s="2">
        <f t="shared" si="0"/>
        <v>61</v>
      </c>
      <c r="B62" s="8" t="s">
        <v>710</v>
      </c>
      <c r="C62" s="8" t="s">
        <v>759</v>
      </c>
      <c r="D62" s="8" t="s">
        <v>760</v>
      </c>
      <c r="E62" s="8" t="s">
        <v>381</v>
      </c>
      <c r="F62" s="8">
        <v>217077</v>
      </c>
      <c r="G62" s="8" t="s">
        <v>761</v>
      </c>
      <c r="H62" s="8" t="s">
        <v>762</v>
      </c>
      <c r="I62" s="9">
        <v>40087</v>
      </c>
      <c r="J62" s="10">
        <v>2474880.719392</v>
      </c>
      <c r="K62" s="10">
        <v>2474880.719392</v>
      </c>
      <c r="L62" s="10">
        <v>2098151.155192</v>
      </c>
      <c r="M62" s="11">
        <v>0.8477786984850927</v>
      </c>
      <c r="N62" s="12" t="s">
        <v>765</v>
      </c>
      <c r="O62" s="9">
        <v>41409</v>
      </c>
    </row>
    <row r="63" spans="1:15" ht="102">
      <c r="A63" s="2">
        <f t="shared" si="0"/>
        <v>62</v>
      </c>
      <c r="B63" s="8" t="s">
        <v>710</v>
      </c>
      <c r="C63" s="8" t="s">
        <v>723</v>
      </c>
      <c r="D63" s="8" t="s">
        <v>732</v>
      </c>
      <c r="E63" s="8" t="s">
        <v>680</v>
      </c>
      <c r="F63" s="8">
        <v>299577</v>
      </c>
      <c r="G63" s="8" t="s">
        <v>733</v>
      </c>
      <c r="H63" s="8" t="s">
        <v>722</v>
      </c>
      <c r="I63" s="9">
        <v>40521</v>
      </c>
      <c r="J63" s="10">
        <v>339000</v>
      </c>
      <c r="K63" s="10">
        <v>339000</v>
      </c>
      <c r="L63" s="10">
        <v>286137.9</v>
      </c>
      <c r="M63" s="11">
        <v>0.8440646017699116</v>
      </c>
      <c r="N63" s="12" t="s">
        <v>765</v>
      </c>
      <c r="O63" s="9">
        <v>41463</v>
      </c>
    </row>
    <row r="64" spans="1:15" ht="25.5">
      <c r="A64" s="2">
        <f t="shared" si="0"/>
        <v>63</v>
      </c>
      <c r="B64" s="8" t="s">
        <v>432</v>
      </c>
      <c r="C64" s="8" t="s">
        <v>433</v>
      </c>
      <c r="D64" s="8" t="s">
        <v>74</v>
      </c>
      <c r="E64" s="8" t="s">
        <v>435</v>
      </c>
      <c r="F64" s="8">
        <v>215868</v>
      </c>
      <c r="G64" s="8" t="s">
        <v>75</v>
      </c>
      <c r="H64" s="8" t="s">
        <v>76</v>
      </c>
      <c r="I64" s="9">
        <v>39867</v>
      </c>
      <c r="J64" s="10">
        <v>1500000</v>
      </c>
      <c r="K64" s="10">
        <v>1500000</v>
      </c>
      <c r="L64" s="10">
        <v>1257314.63</v>
      </c>
      <c r="M64" s="11">
        <v>0.8382097533333333</v>
      </c>
      <c r="N64" s="12" t="s">
        <v>765</v>
      </c>
      <c r="O64" s="9">
        <v>40905</v>
      </c>
    </row>
    <row r="65" spans="1:15" ht="127.5">
      <c r="A65" s="2">
        <f t="shared" si="0"/>
        <v>64</v>
      </c>
      <c r="B65" s="8" t="s">
        <v>506</v>
      </c>
      <c r="C65" s="8" t="s">
        <v>541</v>
      </c>
      <c r="D65" s="8" t="s">
        <v>545</v>
      </c>
      <c r="E65" s="8" t="s">
        <v>178</v>
      </c>
      <c r="F65" s="8">
        <v>349316</v>
      </c>
      <c r="G65" s="8" t="s">
        <v>546</v>
      </c>
      <c r="H65" s="8" t="s">
        <v>547</v>
      </c>
      <c r="I65" s="9">
        <v>40786</v>
      </c>
      <c r="J65" s="10">
        <v>1077235.77</v>
      </c>
      <c r="K65" s="10">
        <v>947967.47</v>
      </c>
      <c r="L65" s="10">
        <v>794185.06</v>
      </c>
      <c r="M65" s="11">
        <v>0.8377767013460916</v>
      </c>
      <c r="N65" s="12" t="s">
        <v>765</v>
      </c>
      <c r="O65" s="9">
        <v>41424</v>
      </c>
    </row>
    <row r="66" spans="1:15" ht="38.25">
      <c r="A66" s="2">
        <f t="shared" si="0"/>
        <v>65</v>
      </c>
      <c r="B66" s="8" t="s">
        <v>554</v>
      </c>
      <c r="C66" s="8" t="s">
        <v>603</v>
      </c>
      <c r="D66" s="8" t="s">
        <v>619</v>
      </c>
      <c r="E66" s="8" t="s">
        <v>381</v>
      </c>
      <c r="F66" s="8">
        <v>365406</v>
      </c>
      <c r="G66" s="8" t="s">
        <v>620</v>
      </c>
      <c r="H66" s="8" t="s">
        <v>621</v>
      </c>
      <c r="I66" s="9">
        <v>40870</v>
      </c>
      <c r="J66" s="10">
        <v>177349</v>
      </c>
      <c r="K66" s="10">
        <v>177349</v>
      </c>
      <c r="L66" s="10">
        <v>148512</v>
      </c>
      <c r="M66" s="11">
        <v>0.8373997034096612</v>
      </c>
      <c r="N66" s="12" t="s">
        <v>765</v>
      </c>
      <c r="O66" s="9">
        <v>40343</v>
      </c>
    </row>
    <row r="67" spans="1:15" ht="102">
      <c r="A67" s="2">
        <f t="shared" si="0"/>
        <v>66</v>
      </c>
      <c r="B67" s="8" t="s">
        <v>677</v>
      </c>
      <c r="C67" s="8" t="s">
        <v>700</v>
      </c>
      <c r="D67" s="8" t="s">
        <v>701</v>
      </c>
      <c r="E67" s="8" t="s">
        <v>680</v>
      </c>
      <c r="F67" s="8">
        <v>346588</v>
      </c>
      <c r="G67" s="8" t="s">
        <v>702</v>
      </c>
      <c r="H67" s="8" t="s">
        <v>703</v>
      </c>
      <c r="I67" s="9">
        <v>40756</v>
      </c>
      <c r="J67" s="10">
        <v>2370000</v>
      </c>
      <c r="K67" s="10">
        <v>1804146.33999999</v>
      </c>
      <c r="L67" s="10">
        <v>1505352.35999999</v>
      </c>
      <c r="M67" s="11">
        <v>0.8343848426397596</v>
      </c>
      <c r="N67" s="12" t="s">
        <v>765</v>
      </c>
      <c r="O67" s="9">
        <v>41446</v>
      </c>
    </row>
    <row r="68" spans="1:15" ht="38.25">
      <c r="A68" s="2">
        <f aca="true" t="shared" si="1" ref="A68:A131">A67+1</f>
        <v>67</v>
      </c>
      <c r="B68" s="8" t="s">
        <v>233</v>
      </c>
      <c r="C68" s="8" t="s">
        <v>292</v>
      </c>
      <c r="D68" s="8" t="s">
        <v>293</v>
      </c>
      <c r="E68" s="8" t="s">
        <v>381</v>
      </c>
      <c r="F68" s="8">
        <v>296324</v>
      </c>
      <c r="G68" s="8" t="s">
        <v>294</v>
      </c>
      <c r="H68" s="8" t="s">
        <v>295</v>
      </c>
      <c r="I68" s="9">
        <v>40379</v>
      </c>
      <c r="J68" s="10">
        <v>7349722.50408</v>
      </c>
      <c r="K68" s="10">
        <v>7347505.635085</v>
      </c>
      <c r="L68" s="10">
        <v>6067823.9633</v>
      </c>
      <c r="M68" s="11">
        <v>0.825834543675012</v>
      </c>
      <c r="N68" s="12" t="s">
        <v>765</v>
      </c>
      <c r="O68" s="9">
        <v>41421</v>
      </c>
    </row>
    <row r="69" spans="1:15" ht="51">
      <c r="A69" s="2">
        <f t="shared" si="1"/>
        <v>68</v>
      </c>
      <c r="B69" s="8" t="s">
        <v>506</v>
      </c>
      <c r="C69" s="8" t="s">
        <v>514</v>
      </c>
      <c r="D69" s="8" t="s">
        <v>518</v>
      </c>
      <c r="E69" s="8" t="s">
        <v>178</v>
      </c>
      <c r="F69" s="8">
        <v>296743</v>
      </c>
      <c r="G69" s="8" t="s">
        <v>519</v>
      </c>
      <c r="H69" s="8" t="s">
        <v>520</v>
      </c>
      <c r="I69" s="9">
        <v>40455</v>
      </c>
      <c r="J69" s="10">
        <v>146400</v>
      </c>
      <c r="K69" s="10">
        <v>146399.99</v>
      </c>
      <c r="L69" s="10">
        <v>120673.38</v>
      </c>
      <c r="M69" s="11">
        <v>0.8242717776141926</v>
      </c>
      <c r="N69" s="12" t="s">
        <v>765</v>
      </c>
      <c r="O69" s="9">
        <v>40998</v>
      </c>
    </row>
    <row r="70" spans="1:15" ht="51">
      <c r="A70" s="2">
        <f t="shared" si="1"/>
        <v>69</v>
      </c>
      <c r="B70" s="8" t="s">
        <v>554</v>
      </c>
      <c r="C70" s="8" t="s">
        <v>603</v>
      </c>
      <c r="D70" s="8" t="s">
        <v>622</v>
      </c>
      <c r="E70" s="8" t="s">
        <v>680</v>
      </c>
      <c r="F70" s="8">
        <v>305673</v>
      </c>
      <c r="G70" s="8" t="s">
        <v>623</v>
      </c>
      <c r="H70" s="8" t="s">
        <v>624</v>
      </c>
      <c r="I70" s="9">
        <v>40525</v>
      </c>
      <c r="J70" s="10">
        <v>328088.63</v>
      </c>
      <c r="K70" s="10">
        <v>319357.79</v>
      </c>
      <c r="L70" s="10">
        <v>260959.54</v>
      </c>
      <c r="M70" s="11">
        <v>0.8171384828283037</v>
      </c>
      <c r="N70" s="12" t="s">
        <v>765</v>
      </c>
      <c r="O70" s="9">
        <v>40396</v>
      </c>
    </row>
    <row r="71" spans="1:15" ht="38.25">
      <c r="A71" s="2">
        <f t="shared" si="1"/>
        <v>70</v>
      </c>
      <c r="B71" s="8" t="s">
        <v>215</v>
      </c>
      <c r="C71" s="8" t="s">
        <v>219</v>
      </c>
      <c r="D71" s="8" t="s">
        <v>223</v>
      </c>
      <c r="E71" s="8" t="s">
        <v>381</v>
      </c>
      <c r="F71" s="8">
        <v>296339</v>
      </c>
      <c r="G71" s="8" t="s">
        <v>224</v>
      </c>
      <c r="H71" s="8" t="s">
        <v>225</v>
      </c>
      <c r="I71" s="9">
        <v>40382</v>
      </c>
      <c r="J71" s="10">
        <v>12893089.072552</v>
      </c>
      <c r="K71" s="10">
        <v>12759958.853603</v>
      </c>
      <c r="L71" s="10">
        <v>10413711.329086</v>
      </c>
      <c r="M71" s="11">
        <v>0.8161242092207456</v>
      </c>
      <c r="N71" s="12" t="s">
        <v>765</v>
      </c>
      <c r="O71" s="9">
        <v>41270</v>
      </c>
    </row>
    <row r="72" spans="1:15" ht="51">
      <c r="A72" s="2">
        <f t="shared" si="1"/>
        <v>71</v>
      </c>
      <c r="B72" s="8" t="s">
        <v>375</v>
      </c>
      <c r="C72" s="8" t="s">
        <v>393</v>
      </c>
      <c r="D72" s="8" t="s">
        <v>398</v>
      </c>
      <c r="E72" s="8" t="s">
        <v>378</v>
      </c>
      <c r="F72" s="8">
        <v>352775</v>
      </c>
      <c r="G72" s="8" t="s">
        <v>399</v>
      </c>
      <c r="H72" s="8" t="s">
        <v>400</v>
      </c>
      <c r="I72" s="9">
        <v>40809</v>
      </c>
      <c r="J72" s="10">
        <v>240799.21</v>
      </c>
      <c r="K72" s="10">
        <v>240799.21</v>
      </c>
      <c r="L72" s="10">
        <v>194876</v>
      </c>
      <c r="M72" s="11">
        <v>0.8092883693430722</v>
      </c>
      <c r="N72" s="12" t="s">
        <v>765</v>
      </c>
      <c r="O72" s="9">
        <v>41474</v>
      </c>
    </row>
    <row r="73" spans="1:15" ht="38.25">
      <c r="A73" s="2">
        <f t="shared" si="1"/>
        <v>72</v>
      </c>
      <c r="B73" s="8" t="s">
        <v>432</v>
      </c>
      <c r="C73" s="8" t="s">
        <v>139</v>
      </c>
      <c r="D73" s="8" t="s">
        <v>149</v>
      </c>
      <c r="E73" s="8" t="s">
        <v>435</v>
      </c>
      <c r="F73" s="8">
        <v>215793</v>
      </c>
      <c r="G73" s="8" t="s">
        <v>150</v>
      </c>
      <c r="H73" s="8" t="s">
        <v>151</v>
      </c>
      <c r="I73" s="9">
        <v>40275</v>
      </c>
      <c r="J73" s="10">
        <v>1873800.41</v>
      </c>
      <c r="K73" s="10">
        <v>1838786.60999999</v>
      </c>
      <c r="L73" s="10">
        <v>1481860.81</v>
      </c>
      <c r="M73" s="11">
        <v>0.8058905812893689</v>
      </c>
      <c r="N73" s="12" t="s">
        <v>765</v>
      </c>
      <c r="O73" s="9">
        <v>41274</v>
      </c>
    </row>
    <row r="74" spans="1:15" ht="102">
      <c r="A74" s="2">
        <f t="shared" si="1"/>
        <v>73</v>
      </c>
      <c r="B74" s="8" t="s">
        <v>375</v>
      </c>
      <c r="C74" s="8" t="s">
        <v>376</v>
      </c>
      <c r="D74" s="8" t="s">
        <v>390</v>
      </c>
      <c r="E74" s="8" t="s">
        <v>378</v>
      </c>
      <c r="F74" s="8">
        <v>365225</v>
      </c>
      <c r="G74" s="8" t="s">
        <v>391</v>
      </c>
      <c r="H74" s="8" t="s">
        <v>392</v>
      </c>
      <c r="I74" s="9">
        <v>40890</v>
      </c>
      <c r="J74" s="10">
        <v>1080921.28</v>
      </c>
      <c r="K74" s="10">
        <v>883046.48</v>
      </c>
      <c r="L74" s="10">
        <v>706016.25</v>
      </c>
      <c r="M74" s="11">
        <v>0.7995233161452612</v>
      </c>
      <c r="N74" s="12" t="s">
        <v>764</v>
      </c>
      <c r="O74" s="9">
        <v>41418</v>
      </c>
    </row>
    <row r="75" spans="1:15" ht="165.75">
      <c r="A75" s="2">
        <f t="shared" si="1"/>
        <v>74</v>
      </c>
      <c r="B75" s="8" t="s">
        <v>233</v>
      </c>
      <c r="C75" s="8" t="s">
        <v>234</v>
      </c>
      <c r="D75" s="8" t="s">
        <v>238</v>
      </c>
      <c r="E75" s="8" t="s">
        <v>378</v>
      </c>
      <c r="F75" s="8">
        <v>217132</v>
      </c>
      <c r="G75" s="8" t="s">
        <v>239</v>
      </c>
      <c r="H75" s="8" t="s">
        <v>240</v>
      </c>
      <c r="I75" s="9">
        <v>40169</v>
      </c>
      <c r="J75" s="10">
        <v>1380330.737154</v>
      </c>
      <c r="K75" s="10">
        <v>1380330.737154</v>
      </c>
      <c r="L75" s="10">
        <v>1102823.78589</v>
      </c>
      <c r="M75" s="11">
        <v>0.798956189415755</v>
      </c>
      <c r="N75" s="12" t="s">
        <v>764</v>
      </c>
      <c r="O75" s="9">
        <v>41166</v>
      </c>
    </row>
    <row r="76" spans="1:15" ht="51">
      <c r="A76" s="2">
        <f t="shared" si="1"/>
        <v>75</v>
      </c>
      <c r="B76" s="8" t="s">
        <v>233</v>
      </c>
      <c r="C76" s="8" t="s">
        <v>302</v>
      </c>
      <c r="D76" s="8" t="s">
        <v>306</v>
      </c>
      <c r="E76" s="8" t="s">
        <v>378</v>
      </c>
      <c r="F76" s="8">
        <v>352482</v>
      </c>
      <c r="G76" s="8" t="s">
        <v>307</v>
      </c>
      <c r="H76" s="8" t="s">
        <v>308</v>
      </c>
      <c r="I76" s="9">
        <v>40772</v>
      </c>
      <c r="J76" s="10">
        <v>184528.23</v>
      </c>
      <c r="K76" s="10">
        <v>184528.23</v>
      </c>
      <c r="L76" s="10">
        <v>147211.45</v>
      </c>
      <c r="M76" s="11">
        <v>0.79777197234266</v>
      </c>
      <c r="N76" s="12" t="s">
        <v>764</v>
      </c>
      <c r="O76" s="9">
        <v>41439</v>
      </c>
    </row>
    <row r="77" spans="1:15" ht="25.5">
      <c r="A77" s="2">
        <f t="shared" si="1"/>
        <v>76</v>
      </c>
      <c r="B77" s="8" t="s">
        <v>233</v>
      </c>
      <c r="C77" s="8" t="s">
        <v>244</v>
      </c>
      <c r="D77" s="8" t="s">
        <v>272</v>
      </c>
      <c r="E77" s="8" t="s">
        <v>378</v>
      </c>
      <c r="F77" s="8">
        <v>327079</v>
      </c>
      <c r="G77" s="8" t="s">
        <v>273</v>
      </c>
      <c r="H77" s="8" t="s">
        <v>274</v>
      </c>
      <c r="I77" s="9">
        <v>40612</v>
      </c>
      <c r="J77" s="10">
        <v>1449347.9</v>
      </c>
      <c r="K77" s="10">
        <v>1449347.9</v>
      </c>
      <c r="L77" s="10">
        <v>1156081.88</v>
      </c>
      <c r="M77" s="11">
        <v>0.7976565736908302</v>
      </c>
      <c r="N77" s="12" t="s">
        <v>764</v>
      </c>
      <c r="O77" s="9">
        <v>41414</v>
      </c>
    </row>
    <row r="78" spans="1:15" ht="38.25">
      <c r="A78" s="2">
        <f t="shared" si="1"/>
        <v>77</v>
      </c>
      <c r="B78" s="8" t="s">
        <v>375</v>
      </c>
      <c r="C78" s="8" t="s">
        <v>376</v>
      </c>
      <c r="D78" s="8" t="s">
        <v>377</v>
      </c>
      <c r="E78" s="8" t="s">
        <v>378</v>
      </c>
      <c r="F78" s="8">
        <v>296201</v>
      </c>
      <c r="G78" s="8" t="s">
        <v>379</v>
      </c>
      <c r="H78" s="8" t="s">
        <v>380</v>
      </c>
      <c r="I78" s="9">
        <v>40436</v>
      </c>
      <c r="J78" s="10">
        <v>1845000</v>
      </c>
      <c r="K78" s="10">
        <v>1734300</v>
      </c>
      <c r="L78" s="10">
        <v>1382868.14</v>
      </c>
      <c r="M78" s="11">
        <v>0.7973638586173095</v>
      </c>
      <c r="N78" s="12" t="s">
        <v>764</v>
      </c>
      <c r="O78" s="9">
        <v>41380</v>
      </c>
    </row>
    <row r="79" spans="1:15" ht="63.75">
      <c r="A79" s="2">
        <f t="shared" si="1"/>
        <v>78</v>
      </c>
      <c r="B79" s="8" t="s">
        <v>677</v>
      </c>
      <c r="C79" s="8" t="s">
        <v>700</v>
      </c>
      <c r="D79" s="8" t="s">
        <v>704</v>
      </c>
      <c r="E79" s="8" t="s">
        <v>680</v>
      </c>
      <c r="F79" s="8">
        <v>277512</v>
      </c>
      <c r="G79" s="8" t="s">
        <v>705</v>
      </c>
      <c r="H79" s="8" t="s">
        <v>706</v>
      </c>
      <c r="I79" s="9">
        <v>40352</v>
      </c>
      <c r="J79" s="10">
        <v>1342624.810802</v>
      </c>
      <c r="K79" s="10">
        <v>1268654.564369</v>
      </c>
      <c r="L79" s="10">
        <v>1010882.430644</v>
      </c>
      <c r="M79" s="11">
        <v>0.7968145616902343</v>
      </c>
      <c r="N79" s="12" t="s">
        <v>764</v>
      </c>
      <c r="O79" s="9">
        <v>41411</v>
      </c>
    </row>
    <row r="80" spans="1:15" ht="38.25">
      <c r="A80" s="2">
        <f t="shared" si="1"/>
        <v>79</v>
      </c>
      <c r="B80" s="8" t="s">
        <v>233</v>
      </c>
      <c r="C80" s="8" t="s">
        <v>292</v>
      </c>
      <c r="D80" s="8" t="s">
        <v>296</v>
      </c>
      <c r="E80" s="8" t="s">
        <v>378</v>
      </c>
      <c r="F80" s="8">
        <v>296197</v>
      </c>
      <c r="G80" s="8" t="s">
        <v>297</v>
      </c>
      <c r="H80" s="8" t="s">
        <v>298</v>
      </c>
      <c r="I80" s="9">
        <v>40415</v>
      </c>
      <c r="J80" s="10">
        <v>894736.41</v>
      </c>
      <c r="K80" s="10">
        <v>894736.41</v>
      </c>
      <c r="L80" s="10">
        <v>710519.52</v>
      </c>
      <c r="M80" s="11">
        <v>0.7941104352733337</v>
      </c>
      <c r="N80" s="12" t="s">
        <v>764</v>
      </c>
      <c r="O80" s="9">
        <v>41365</v>
      </c>
    </row>
    <row r="81" spans="1:15" ht="51">
      <c r="A81" s="2">
        <f t="shared" si="1"/>
        <v>80</v>
      </c>
      <c r="B81" s="8" t="s">
        <v>554</v>
      </c>
      <c r="C81" s="8" t="s">
        <v>625</v>
      </c>
      <c r="D81" s="8" t="s">
        <v>626</v>
      </c>
      <c r="E81" s="8" t="s">
        <v>680</v>
      </c>
      <c r="F81" s="8">
        <v>216714</v>
      </c>
      <c r="G81" s="8" t="s">
        <v>627</v>
      </c>
      <c r="H81" s="8" t="s">
        <v>628</v>
      </c>
      <c r="I81" s="9">
        <v>40416</v>
      </c>
      <c r="J81" s="10">
        <v>164987.28</v>
      </c>
      <c r="K81" s="10">
        <v>164987.28</v>
      </c>
      <c r="L81" s="10">
        <v>130316.91</v>
      </c>
      <c r="M81" s="11">
        <v>0.7898603455975516</v>
      </c>
      <c r="N81" s="12" t="s">
        <v>764</v>
      </c>
      <c r="O81" s="9">
        <v>40963</v>
      </c>
    </row>
    <row r="82" spans="1:15" ht="51">
      <c r="A82" s="2">
        <f t="shared" si="1"/>
        <v>81</v>
      </c>
      <c r="B82" s="8" t="s">
        <v>432</v>
      </c>
      <c r="C82" s="8" t="s">
        <v>139</v>
      </c>
      <c r="D82" s="8" t="s">
        <v>140</v>
      </c>
      <c r="E82" s="8" t="s">
        <v>435</v>
      </c>
      <c r="F82" s="8">
        <v>216867</v>
      </c>
      <c r="G82" s="8" t="s">
        <v>141</v>
      </c>
      <c r="H82" s="8" t="s">
        <v>142</v>
      </c>
      <c r="I82" s="9">
        <v>40310</v>
      </c>
      <c r="J82" s="10">
        <v>1998228.37</v>
      </c>
      <c r="K82" s="10">
        <v>1897546.08999999</v>
      </c>
      <c r="L82" s="10">
        <v>1496637.15</v>
      </c>
      <c r="M82" s="11">
        <v>0.7887224230743232</v>
      </c>
      <c r="N82" s="12" t="s">
        <v>764</v>
      </c>
      <c r="O82" s="9">
        <v>41481</v>
      </c>
    </row>
    <row r="83" spans="1:15" ht="51">
      <c r="A83" s="2">
        <f t="shared" si="1"/>
        <v>82</v>
      </c>
      <c r="B83" s="8" t="s">
        <v>506</v>
      </c>
      <c r="C83" s="8" t="s">
        <v>541</v>
      </c>
      <c r="D83" s="8" t="s">
        <v>542</v>
      </c>
      <c r="E83" s="8" t="s">
        <v>178</v>
      </c>
      <c r="F83" s="8">
        <v>299569</v>
      </c>
      <c r="G83" s="8" t="s">
        <v>543</v>
      </c>
      <c r="H83" s="8" t="s">
        <v>544</v>
      </c>
      <c r="I83" s="9">
        <v>40541</v>
      </c>
      <c r="J83" s="10">
        <v>2157443</v>
      </c>
      <c r="K83" s="10">
        <v>1898549.42</v>
      </c>
      <c r="L83" s="10">
        <v>1486299.77</v>
      </c>
      <c r="M83" s="11">
        <v>0.7828607221612383</v>
      </c>
      <c r="N83" s="12" t="s">
        <v>764</v>
      </c>
      <c r="O83" s="9">
        <v>41439</v>
      </c>
    </row>
    <row r="84" spans="1:15" ht="38.25">
      <c r="A84" s="2">
        <f t="shared" si="1"/>
        <v>83</v>
      </c>
      <c r="B84" s="8" t="s">
        <v>233</v>
      </c>
      <c r="C84" s="8" t="s">
        <v>244</v>
      </c>
      <c r="D84" s="8" t="s">
        <v>248</v>
      </c>
      <c r="E84" s="8" t="s">
        <v>378</v>
      </c>
      <c r="F84" s="8">
        <v>341230</v>
      </c>
      <c r="G84" s="8" t="s">
        <v>249</v>
      </c>
      <c r="H84" s="8" t="s">
        <v>250</v>
      </c>
      <c r="I84" s="9">
        <v>40690</v>
      </c>
      <c r="J84" s="10">
        <v>967893.51</v>
      </c>
      <c r="K84" s="10">
        <v>967893.51</v>
      </c>
      <c r="L84" s="10">
        <v>757565.17</v>
      </c>
      <c r="M84" s="11">
        <v>0.7826947512025367</v>
      </c>
      <c r="N84" s="12" t="s">
        <v>764</v>
      </c>
      <c r="O84" s="9">
        <v>41201</v>
      </c>
    </row>
    <row r="85" spans="1:15" ht="51">
      <c r="A85" s="2">
        <f t="shared" si="1"/>
        <v>84</v>
      </c>
      <c r="B85" s="8" t="s">
        <v>710</v>
      </c>
      <c r="C85" s="8" t="s">
        <v>723</v>
      </c>
      <c r="D85" s="8" t="s">
        <v>737</v>
      </c>
      <c r="E85" s="8" t="s">
        <v>680</v>
      </c>
      <c r="F85" s="8">
        <v>365145</v>
      </c>
      <c r="G85" s="8" t="s">
        <v>738</v>
      </c>
      <c r="H85" s="8" t="s">
        <v>739</v>
      </c>
      <c r="I85" s="9">
        <v>40921</v>
      </c>
      <c r="J85" s="10">
        <v>380000</v>
      </c>
      <c r="K85" s="10">
        <v>349599.98</v>
      </c>
      <c r="L85" s="10">
        <v>272824.83</v>
      </c>
      <c r="M85" s="11">
        <v>0.7803914348050021</v>
      </c>
      <c r="N85" s="12" t="s">
        <v>764</v>
      </c>
      <c r="O85" s="9">
        <v>41474</v>
      </c>
    </row>
    <row r="86" spans="1:15" ht="51">
      <c r="A86" s="2">
        <f t="shared" si="1"/>
        <v>85</v>
      </c>
      <c r="B86" s="8" t="s">
        <v>554</v>
      </c>
      <c r="C86" s="8" t="s">
        <v>596</v>
      </c>
      <c r="D86" s="8" t="s">
        <v>600</v>
      </c>
      <c r="E86" s="8" t="s">
        <v>680</v>
      </c>
      <c r="F86" s="8">
        <v>305638</v>
      </c>
      <c r="G86" s="8" t="s">
        <v>601</v>
      </c>
      <c r="H86" s="8" t="s">
        <v>602</v>
      </c>
      <c r="I86" s="9">
        <v>40525</v>
      </c>
      <c r="J86" s="10">
        <v>662938.8</v>
      </c>
      <c r="K86" s="10">
        <v>499800</v>
      </c>
      <c r="L86" s="10">
        <v>389527.46</v>
      </c>
      <c r="M86" s="11">
        <v>0.7793666666666668</v>
      </c>
      <c r="N86" s="12" t="s">
        <v>764</v>
      </c>
      <c r="O86" s="9">
        <v>39682</v>
      </c>
    </row>
    <row r="87" spans="1:15" ht="51">
      <c r="A87" s="2">
        <f t="shared" si="1"/>
        <v>86</v>
      </c>
      <c r="B87" s="8" t="s">
        <v>175</v>
      </c>
      <c r="C87" s="8" t="s">
        <v>634</v>
      </c>
      <c r="D87" s="8" t="s">
        <v>642</v>
      </c>
      <c r="E87" s="8" t="s">
        <v>381</v>
      </c>
      <c r="F87" s="8">
        <v>322988</v>
      </c>
      <c r="G87" s="8" t="s">
        <v>643</v>
      </c>
      <c r="H87" s="8" t="s">
        <v>644</v>
      </c>
      <c r="I87" s="9">
        <v>40536</v>
      </c>
      <c r="J87" s="10">
        <v>17615909.57451</v>
      </c>
      <c r="K87" s="10">
        <v>17494470.549634</v>
      </c>
      <c r="L87" s="10">
        <v>13608391.680442</v>
      </c>
      <c r="M87" s="11">
        <v>0.7778681636482392</v>
      </c>
      <c r="N87" s="12" t="s">
        <v>764</v>
      </c>
      <c r="O87" s="9">
        <v>41446</v>
      </c>
    </row>
    <row r="88" spans="1:15" ht="63.75">
      <c r="A88" s="2">
        <f t="shared" si="1"/>
        <v>87</v>
      </c>
      <c r="B88" s="8" t="s">
        <v>432</v>
      </c>
      <c r="C88" s="8" t="s">
        <v>433</v>
      </c>
      <c r="D88" s="8" t="s">
        <v>46</v>
      </c>
      <c r="E88" s="8" t="s">
        <v>435</v>
      </c>
      <c r="F88" s="8">
        <v>296800</v>
      </c>
      <c r="G88" s="8" t="s">
        <v>47</v>
      </c>
      <c r="H88" s="8" t="s">
        <v>48</v>
      </c>
      <c r="I88" s="9">
        <v>40444</v>
      </c>
      <c r="J88" s="10">
        <v>949561.92</v>
      </c>
      <c r="K88" s="10">
        <v>949561.92</v>
      </c>
      <c r="L88" s="10">
        <v>729809.088</v>
      </c>
      <c r="M88" s="11">
        <v>0.7685745106543447</v>
      </c>
      <c r="N88" s="12" t="s">
        <v>764</v>
      </c>
      <c r="O88" s="9">
        <v>40541</v>
      </c>
    </row>
    <row r="89" spans="1:15" ht="89.25">
      <c r="A89" s="2">
        <f t="shared" si="1"/>
        <v>88</v>
      </c>
      <c r="B89" s="8" t="s">
        <v>233</v>
      </c>
      <c r="C89" s="8" t="s">
        <v>286</v>
      </c>
      <c r="D89" s="8" t="s">
        <v>286</v>
      </c>
      <c r="E89" s="8" t="s">
        <v>378</v>
      </c>
      <c r="F89" s="8">
        <v>296733</v>
      </c>
      <c r="G89" s="8" t="s">
        <v>290</v>
      </c>
      <c r="H89" s="8" t="s">
        <v>291</v>
      </c>
      <c r="I89" s="9">
        <v>40457</v>
      </c>
      <c r="J89" s="10">
        <v>2377914.66</v>
      </c>
      <c r="K89" s="10">
        <v>2377914.66</v>
      </c>
      <c r="L89" s="10">
        <v>1826823.10999999</v>
      </c>
      <c r="M89" s="11">
        <v>0.7682458671582394</v>
      </c>
      <c r="N89" s="12" t="s">
        <v>764</v>
      </c>
      <c r="O89" s="9">
        <v>41270</v>
      </c>
    </row>
    <row r="90" spans="1:15" ht="38.25">
      <c r="A90" s="2">
        <f t="shared" si="1"/>
        <v>89</v>
      </c>
      <c r="B90" s="8" t="s">
        <v>375</v>
      </c>
      <c r="C90" s="8" t="s">
        <v>376</v>
      </c>
      <c r="D90" s="8" t="s">
        <v>384</v>
      </c>
      <c r="E90" s="8" t="s">
        <v>381</v>
      </c>
      <c r="F90" s="8">
        <v>341262</v>
      </c>
      <c r="G90" s="8" t="s">
        <v>385</v>
      </c>
      <c r="H90" s="8" t="s">
        <v>386</v>
      </c>
      <c r="I90" s="9">
        <v>40688</v>
      </c>
      <c r="J90" s="10">
        <v>299700</v>
      </c>
      <c r="K90" s="10">
        <v>299700</v>
      </c>
      <c r="L90" s="10">
        <v>230000</v>
      </c>
      <c r="M90" s="11">
        <v>0.7674341007674341</v>
      </c>
      <c r="N90" s="12" t="s">
        <v>764</v>
      </c>
      <c r="O90" s="9">
        <v>41257</v>
      </c>
    </row>
    <row r="91" spans="1:15" ht="127.5">
      <c r="A91" s="2">
        <f t="shared" si="1"/>
        <v>90</v>
      </c>
      <c r="B91" s="8" t="s">
        <v>327</v>
      </c>
      <c r="C91" s="8" t="s">
        <v>362</v>
      </c>
      <c r="D91" s="8" t="s">
        <v>362</v>
      </c>
      <c r="E91" s="8" t="s">
        <v>162</v>
      </c>
      <c r="F91" s="8">
        <v>295380</v>
      </c>
      <c r="G91" s="8" t="s">
        <v>366</v>
      </c>
      <c r="H91" s="8" t="s">
        <v>367</v>
      </c>
      <c r="I91" s="9">
        <v>40427</v>
      </c>
      <c r="J91" s="10">
        <v>2880000</v>
      </c>
      <c r="K91" s="10">
        <v>2720168.43</v>
      </c>
      <c r="L91" s="10">
        <v>2083949</v>
      </c>
      <c r="M91" s="11">
        <v>0.7661102808990398</v>
      </c>
      <c r="N91" s="12" t="s">
        <v>764</v>
      </c>
      <c r="O91" s="9">
        <v>41443</v>
      </c>
    </row>
    <row r="92" spans="1:15" ht="63.75">
      <c r="A92" s="2">
        <f t="shared" si="1"/>
        <v>91</v>
      </c>
      <c r="B92" s="8" t="s">
        <v>449</v>
      </c>
      <c r="C92" s="8" t="s">
        <v>450</v>
      </c>
      <c r="D92" s="8" t="s">
        <v>463</v>
      </c>
      <c r="E92" s="8" t="s">
        <v>381</v>
      </c>
      <c r="F92" s="8">
        <v>303804</v>
      </c>
      <c r="G92" s="8" t="s">
        <v>464</v>
      </c>
      <c r="H92" s="8" t="s">
        <v>465</v>
      </c>
      <c r="I92" s="9">
        <v>40541</v>
      </c>
      <c r="J92" s="10">
        <v>542817.77</v>
      </c>
      <c r="K92" s="10">
        <v>542817.77</v>
      </c>
      <c r="L92" s="10">
        <v>415041.27</v>
      </c>
      <c r="M92" s="11">
        <v>0.7646051639024272</v>
      </c>
      <c r="N92" s="12" t="s">
        <v>764</v>
      </c>
      <c r="O92" s="9">
        <v>41451</v>
      </c>
    </row>
    <row r="93" spans="1:15" ht="25.5">
      <c r="A93" s="2">
        <f t="shared" si="1"/>
        <v>92</v>
      </c>
      <c r="B93" s="8" t="s">
        <v>651</v>
      </c>
      <c r="C93" s="8" t="s">
        <v>655</v>
      </c>
      <c r="D93" s="8" t="s">
        <v>658</v>
      </c>
      <c r="E93" s="8" t="s">
        <v>378</v>
      </c>
      <c r="F93" s="8">
        <v>376329</v>
      </c>
      <c r="G93" s="8" t="s">
        <v>659</v>
      </c>
      <c r="H93" s="8" t="s">
        <v>660</v>
      </c>
      <c r="I93" s="9">
        <v>41166</v>
      </c>
      <c r="J93" s="10">
        <v>690810</v>
      </c>
      <c r="K93" s="10">
        <v>588000.4</v>
      </c>
      <c r="L93" s="10">
        <v>445848.94</v>
      </c>
      <c r="M93" s="11">
        <v>0.758245980785047</v>
      </c>
      <c r="N93" s="12" t="s">
        <v>764</v>
      </c>
      <c r="O93" s="9">
        <v>41508</v>
      </c>
    </row>
    <row r="94" spans="1:15" ht="51">
      <c r="A94" s="2">
        <f t="shared" si="1"/>
        <v>93</v>
      </c>
      <c r="B94" s="8" t="s">
        <v>233</v>
      </c>
      <c r="C94" s="8" t="s">
        <v>281</v>
      </c>
      <c r="D94" s="8" t="s">
        <v>283</v>
      </c>
      <c r="E94" s="8" t="s">
        <v>378</v>
      </c>
      <c r="F94" s="8">
        <v>340125</v>
      </c>
      <c r="G94" s="8" t="s">
        <v>284</v>
      </c>
      <c r="H94" s="8" t="s">
        <v>285</v>
      </c>
      <c r="I94" s="9">
        <v>40687</v>
      </c>
      <c r="J94" s="10">
        <v>1279398.01961</v>
      </c>
      <c r="K94" s="10">
        <v>1258833.03961</v>
      </c>
      <c r="L94" s="10">
        <v>951828.755646</v>
      </c>
      <c r="M94" s="11">
        <v>0.7561199346506561</v>
      </c>
      <c r="N94" s="12" t="s">
        <v>764</v>
      </c>
      <c r="O94" s="9">
        <v>41486</v>
      </c>
    </row>
    <row r="95" spans="1:15" ht="63.75">
      <c r="A95" s="2">
        <f t="shared" si="1"/>
        <v>94</v>
      </c>
      <c r="B95" s="8" t="s">
        <v>375</v>
      </c>
      <c r="C95" s="8" t="s">
        <v>393</v>
      </c>
      <c r="D95" s="8" t="s">
        <v>394</v>
      </c>
      <c r="E95" s="8" t="s">
        <v>378</v>
      </c>
      <c r="F95" s="8">
        <v>373893</v>
      </c>
      <c r="G95" s="8" t="s">
        <v>395</v>
      </c>
      <c r="H95" s="8" t="s">
        <v>396</v>
      </c>
      <c r="I95" s="9">
        <v>41010</v>
      </c>
      <c r="J95" s="10">
        <v>1479971.397816</v>
      </c>
      <c r="K95" s="10">
        <v>1460433.093816</v>
      </c>
      <c r="L95" s="10">
        <v>1102361.546008</v>
      </c>
      <c r="M95" s="11">
        <v>0.7548182458174879</v>
      </c>
      <c r="N95" s="12" t="s">
        <v>764</v>
      </c>
      <c r="O95" s="9">
        <v>41452</v>
      </c>
    </row>
    <row r="96" spans="1:15" ht="38.25">
      <c r="A96" s="2">
        <f t="shared" si="1"/>
        <v>95</v>
      </c>
      <c r="B96" s="8" t="s">
        <v>432</v>
      </c>
      <c r="C96" s="8" t="s">
        <v>89</v>
      </c>
      <c r="D96" s="8" t="s">
        <v>96</v>
      </c>
      <c r="E96" s="8" t="s">
        <v>435</v>
      </c>
      <c r="F96" s="8">
        <v>215924</v>
      </c>
      <c r="G96" s="8" t="s">
        <v>97</v>
      </c>
      <c r="H96" s="8" t="s">
        <v>98</v>
      </c>
      <c r="I96" s="9">
        <v>39981</v>
      </c>
      <c r="J96" s="10">
        <v>1000000</v>
      </c>
      <c r="K96" s="10">
        <v>1272153.38</v>
      </c>
      <c r="L96" s="10">
        <v>959710.85</v>
      </c>
      <c r="M96" s="11">
        <v>0.7543986952265144</v>
      </c>
      <c r="N96" s="12" t="s">
        <v>764</v>
      </c>
      <c r="O96" s="9">
        <v>41270</v>
      </c>
    </row>
    <row r="97" spans="1:15" ht="102">
      <c r="A97" s="2">
        <f t="shared" si="1"/>
        <v>96</v>
      </c>
      <c r="B97" s="8" t="s">
        <v>432</v>
      </c>
      <c r="C97" s="8" t="s">
        <v>433</v>
      </c>
      <c r="D97" s="8" t="s">
        <v>19</v>
      </c>
      <c r="E97" s="8" t="s">
        <v>435</v>
      </c>
      <c r="F97" s="8">
        <v>296429</v>
      </c>
      <c r="G97" s="8" t="s">
        <v>20</v>
      </c>
      <c r="H97" s="8" t="s">
        <v>21</v>
      </c>
      <c r="I97" s="9">
        <v>40421</v>
      </c>
      <c r="J97" s="10">
        <v>298992.88</v>
      </c>
      <c r="K97" s="10">
        <v>298992.88</v>
      </c>
      <c r="L97" s="10">
        <v>224244.66</v>
      </c>
      <c r="M97" s="11">
        <v>0.75</v>
      </c>
      <c r="N97" s="12" t="s">
        <v>764</v>
      </c>
      <c r="O97" s="9">
        <v>40935</v>
      </c>
    </row>
    <row r="98" spans="1:15" ht="102">
      <c r="A98" s="2">
        <f t="shared" si="1"/>
        <v>97</v>
      </c>
      <c r="B98" s="8" t="s">
        <v>677</v>
      </c>
      <c r="C98" s="8" t="s">
        <v>687</v>
      </c>
      <c r="D98" s="8" t="s">
        <v>697</v>
      </c>
      <c r="E98" s="8" t="s">
        <v>397</v>
      </c>
      <c r="F98" s="8">
        <v>296289</v>
      </c>
      <c r="G98" s="8" t="s">
        <v>698</v>
      </c>
      <c r="H98" s="8" t="s">
        <v>699</v>
      </c>
      <c r="I98" s="9">
        <v>40385</v>
      </c>
      <c r="J98" s="10">
        <v>233507.2</v>
      </c>
      <c r="K98" s="10">
        <v>233507.2</v>
      </c>
      <c r="L98" s="10">
        <v>175130.4</v>
      </c>
      <c r="M98" s="11">
        <v>0.75</v>
      </c>
      <c r="N98" s="12" t="s">
        <v>764</v>
      </c>
      <c r="O98" s="9">
        <v>40535</v>
      </c>
    </row>
    <row r="99" spans="1:15" ht="38.25">
      <c r="A99" s="2">
        <f t="shared" si="1"/>
        <v>98</v>
      </c>
      <c r="B99" s="8" t="s">
        <v>233</v>
      </c>
      <c r="C99" s="8" t="s">
        <v>244</v>
      </c>
      <c r="D99" s="8" t="s">
        <v>260</v>
      </c>
      <c r="E99" s="8" t="s">
        <v>378</v>
      </c>
      <c r="F99" s="8">
        <v>357497</v>
      </c>
      <c r="G99" s="8" t="s">
        <v>261</v>
      </c>
      <c r="H99" s="8" t="s">
        <v>262</v>
      </c>
      <c r="I99" s="9">
        <v>40828</v>
      </c>
      <c r="J99" s="10">
        <v>245199.5</v>
      </c>
      <c r="K99" s="10">
        <v>245199.5</v>
      </c>
      <c r="L99" s="10">
        <v>183899.625</v>
      </c>
      <c r="M99" s="11">
        <v>0.75</v>
      </c>
      <c r="N99" s="12" t="s">
        <v>764</v>
      </c>
      <c r="O99" s="9">
        <v>40294</v>
      </c>
    </row>
    <row r="100" spans="1:15" ht="63.75">
      <c r="A100" s="2">
        <f t="shared" si="1"/>
        <v>99</v>
      </c>
      <c r="B100" s="8" t="s">
        <v>432</v>
      </c>
      <c r="C100" s="8" t="s">
        <v>433</v>
      </c>
      <c r="D100" s="8" t="s">
        <v>64</v>
      </c>
      <c r="E100" s="8" t="s">
        <v>435</v>
      </c>
      <c r="F100" s="8">
        <v>296638</v>
      </c>
      <c r="G100" s="8" t="s">
        <v>65</v>
      </c>
      <c r="H100" s="8" t="s">
        <v>66</v>
      </c>
      <c r="I100" s="9">
        <v>40421</v>
      </c>
      <c r="J100" s="10">
        <v>436129.05</v>
      </c>
      <c r="K100" s="10">
        <v>436129.05</v>
      </c>
      <c r="L100" s="10">
        <v>327096.7825</v>
      </c>
      <c r="M100" s="11">
        <v>0.7499999885355034</v>
      </c>
      <c r="N100" s="12" t="s">
        <v>764</v>
      </c>
      <c r="O100" s="9">
        <v>40521</v>
      </c>
    </row>
    <row r="101" spans="1:15" ht="38.25">
      <c r="A101" s="2">
        <f t="shared" si="1"/>
        <v>100</v>
      </c>
      <c r="B101" s="8" t="s">
        <v>327</v>
      </c>
      <c r="C101" s="8" t="s">
        <v>328</v>
      </c>
      <c r="D101" s="8" t="s">
        <v>343</v>
      </c>
      <c r="E101" s="8" t="s">
        <v>381</v>
      </c>
      <c r="F101" s="8">
        <v>327514</v>
      </c>
      <c r="G101" s="8" t="s">
        <v>344</v>
      </c>
      <c r="H101" s="8" t="s">
        <v>345</v>
      </c>
      <c r="I101" s="9">
        <v>40582</v>
      </c>
      <c r="J101" s="10">
        <v>437121.4</v>
      </c>
      <c r="K101" s="10">
        <v>437121.4</v>
      </c>
      <c r="L101" s="10">
        <v>327658</v>
      </c>
      <c r="M101" s="11">
        <v>0.7495812376149966</v>
      </c>
      <c r="N101" s="12" t="s">
        <v>764</v>
      </c>
      <c r="O101" s="9">
        <v>41267</v>
      </c>
    </row>
    <row r="102" spans="1:15" ht="51">
      <c r="A102" s="2">
        <f t="shared" si="1"/>
        <v>101</v>
      </c>
      <c r="B102" s="8" t="s">
        <v>432</v>
      </c>
      <c r="C102" s="8" t="s">
        <v>433</v>
      </c>
      <c r="D102" s="8" t="s">
        <v>4</v>
      </c>
      <c r="E102" s="8" t="s">
        <v>435</v>
      </c>
      <c r="F102" s="8">
        <v>300684</v>
      </c>
      <c r="G102" s="8" t="s">
        <v>5</v>
      </c>
      <c r="H102" s="8" t="s">
        <v>6</v>
      </c>
      <c r="I102" s="9">
        <v>40575</v>
      </c>
      <c r="J102" s="10">
        <v>287376.92</v>
      </c>
      <c r="K102" s="10">
        <v>286797.74</v>
      </c>
      <c r="L102" s="10">
        <v>214859.745</v>
      </c>
      <c r="M102" s="11">
        <v>0.7491681942821447</v>
      </c>
      <c r="N102" s="12" t="s">
        <v>764</v>
      </c>
      <c r="O102" s="9">
        <v>40998</v>
      </c>
    </row>
    <row r="103" spans="1:15" ht="114.75">
      <c r="A103" s="2">
        <f t="shared" si="1"/>
        <v>102</v>
      </c>
      <c r="B103" s="8" t="s">
        <v>506</v>
      </c>
      <c r="C103" s="8" t="s">
        <v>521</v>
      </c>
      <c r="D103" s="8" t="s">
        <v>528</v>
      </c>
      <c r="E103" s="8" t="s">
        <v>178</v>
      </c>
      <c r="F103" s="8">
        <v>299564</v>
      </c>
      <c r="G103" s="8" t="s">
        <v>529</v>
      </c>
      <c r="H103" s="8" t="s">
        <v>530</v>
      </c>
      <c r="I103" s="9">
        <v>40515</v>
      </c>
      <c r="J103" s="10">
        <v>1056910.57</v>
      </c>
      <c r="K103" s="10">
        <v>803252.03</v>
      </c>
      <c r="L103" s="10">
        <v>601536.79</v>
      </c>
      <c r="M103" s="11">
        <v>0.7488767753254231</v>
      </c>
      <c r="N103" s="12" t="s">
        <v>764</v>
      </c>
      <c r="O103" s="9">
        <v>41465</v>
      </c>
    </row>
    <row r="104" spans="1:15" ht="51">
      <c r="A104" s="2">
        <f t="shared" si="1"/>
        <v>103</v>
      </c>
      <c r="B104" s="8" t="s">
        <v>327</v>
      </c>
      <c r="C104" s="8" t="s">
        <v>437</v>
      </c>
      <c r="D104" s="8" t="s">
        <v>444</v>
      </c>
      <c r="E104" s="8" t="s">
        <v>162</v>
      </c>
      <c r="F104" s="8">
        <v>216894</v>
      </c>
      <c r="G104" s="8" t="s">
        <v>445</v>
      </c>
      <c r="H104" s="8" t="s">
        <v>446</v>
      </c>
      <c r="I104" s="9">
        <v>40058</v>
      </c>
      <c r="J104" s="10">
        <v>1722043.58999999</v>
      </c>
      <c r="K104" s="10">
        <v>1722043.58999999</v>
      </c>
      <c r="L104" s="10">
        <v>1288307.88</v>
      </c>
      <c r="M104" s="11">
        <v>0.7481273339892676</v>
      </c>
      <c r="N104" s="12" t="s">
        <v>764</v>
      </c>
      <c r="O104" s="9">
        <v>39988</v>
      </c>
    </row>
    <row r="105" spans="1:15" ht="51">
      <c r="A105" s="2">
        <f t="shared" si="1"/>
        <v>104</v>
      </c>
      <c r="B105" s="8" t="s">
        <v>432</v>
      </c>
      <c r="C105" s="8" t="s">
        <v>433</v>
      </c>
      <c r="D105" s="8" t="s">
        <v>13</v>
      </c>
      <c r="E105" s="8" t="s">
        <v>435</v>
      </c>
      <c r="F105" s="8">
        <v>296478</v>
      </c>
      <c r="G105" s="8" t="s">
        <v>14</v>
      </c>
      <c r="H105" s="8" t="s">
        <v>15</v>
      </c>
      <c r="I105" s="9">
        <v>40424</v>
      </c>
      <c r="J105" s="10">
        <v>1800000</v>
      </c>
      <c r="K105" s="10">
        <v>1781611.5</v>
      </c>
      <c r="L105" s="10">
        <v>1330928.89</v>
      </c>
      <c r="M105" s="11">
        <v>0.7470365396720889</v>
      </c>
      <c r="N105" s="12" t="s">
        <v>764</v>
      </c>
      <c r="O105" s="9">
        <v>41486</v>
      </c>
    </row>
    <row r="106" spans="1:15" ht="76.5">
      <c r="A106" s="2">
        <f t="shared" si="1"/>
        <v>105</v>
      </c>
      <c r="B106" s="8" t="s">
        <v>233</v>
      </c>
      <c r="C106" s="8" t="s">
        <v>302</v>
      </c>
      <c r="D106" s="8" t="s">
        <v>302</v>
      </c>
      <c r="E106" s="8" t="s">
        <v>378</v>
      </c>
      <c r="F106" s="8">
        <v>270951</v>
      </c>
      <c r="G106" s="8" t="s">
        <v>309</v>
      </c>
      <c r="H106" s="8" t="s">
        <v>310</v>
      </c>
      <c r="I106" s="9">
        <v>40242</v>
      </c>
      <c r="J106" s="10">
        <v>814179.44</v>
      </c>
      <c r="K106" s="10">
        <v>779024.96</v>
      </c>
      <c r="L106" s="10">
        <v>581882.89</v>
      </c>
      <c r="M106" s="11">
        <v>0.7469374152016901</v>
      </c>
      <c r="N106" s="12" t="s">
        <v>764</v>
      </c>
      <c r="O106" s="9">
        <v>41494</v>
      </c>
    </row>
    <row r="107" spans="1:15" ht="76.5">
      <c r="A107" s="2">
        <f t="shared" si="1"/>
        <v>106</v>
      </c>
      <c r="B107" s="8" t="s">
        <v>710</v>
      </c>
      <c r="C107" s="8" t="s">
        <v>740</v>
      </c>
      <c r="D107" s="8" t="s">
        <v>747</v>
      </c>
      <c r="E107" s="8" t="s">
        <v>680</v>
      </c>
      <c r="F107" s="8">
        <v>217145</v>
      </c>
      <c r="G107" s="8" t="s">
        <v>748</v>
      </c>
      <c r="H107" s="8" t="s">
        <v>749</v>
      </c>
      <c r="I107" s="9">
        <v>40086</v>
      </c>
      <c r="J107" s="10">
        <v>609212.27</v>
      </c>
      <c r="K107" s="10">
        <v>603396.74</v>
      </c>
      <c r="L107" s="10">
        <v>449268.98</v>
      </c>
      <c r="M107" s="11">
        <v>0.7445664688211606</v>
      </c>
      <c r="N107" s="12" t="s">
        <v>764</v>
      </c>
      <c r="O107" s="9">
        <v>41024</v>
      </c>
    </row>
    <row r="108" spans="1:15" ht="76.5">
      <c r="A108" s="2">
        <f t="shared" si="1"/>
        <v>107</v>
      </c>
      <c r="B108" s="8" t="s">
        <v>554</v>
      </c>
      <c r="C108" s="8" t="s">
        <v>555</v>
      </c>
      <c r="D108" s="8" t="s">
        <v>562</v>
      </c>
      <c r="E108" s="8" t="s">
        <v>680</v>
      </c>
      <c r="F108" s="8">
        <v>376635</v>
      </c>
      <c r="G108" s="8" t="s">
        <v>563</v>
      </c>
      <c r="H108" s="8" t="s">
        <v>564</v>
      </c>
      <c r="I108" s="9">
        <v>41087</v>
      </c>
      <c r="J108" s="10">
        <v>730000</v>
      </c>
      <c r="K108" s="10">
        <v>726275.8</v>
      </c>
      <c r="L108" s="10">
        <v>538002.87</v>
      </c>
      <c r="M108" s="11">
        <v>0.7407693743891782</v>
      </c>
      <c r="N108" s="12" t="s">
        <v>764</v>
      </c>
      <c r="O108" s="9">
        <v>41450</v>
      </c>
    </row>
    <row r="109" spans="1:15" ht="51">
      <c r="A109" s="2">
        <f t="shared" si="1"/>
        <v>108</v>
      </c>
      <c r="B109" s="8" t="s">
        <v>375</v>
      </c>
      <c r="C109" s="8" t="s">
        <v>419</v>
      </c>
      <c r="D109" s="8" t="s">
        <v>419</v>
      </c>
      <c r="E109" s="8" t="s">
        <v>378</v>
      </c>
      <c r="F109" s="8">
        <v>216999</v>
      </c>
      <c r="G109" s="8" t="s">
        <v>426</v>
      </c>
      <c r="H109" s="8" t="s">
        <v>427</v>
      </c>
      <c r="I109" s="9">
        <v>40088</v>
      </c>
      <c r="J109" s="10">
        <v>474869.54</v>
      </c>
      <c r="K109" s="10">
        <v>474869.54</v>
      </c>
      <c r="L109" s="10">
        <v>350051.8</v>
      </c>
      <c r="M109" s="11">
        <v>0.737153619076094</v>
      </c>
      <c r="N109" s="12" t="s">
        <v>764</v>
      </c>
      <c r="O109" s="9">
        <v>41361</v>
      </c>
    </row>
    <row r="110" spans="1:15" ht="51">
      <c r="A110" s="2">
        <f t="shared" si="1"/>
        <v>109</v>
      </c>
      <c r="B110" s="8" t="s">
        <v>554</v>
      </c>
      <c r="C110" s="8" t="s">
        <v>571</v>
      </c>
      <c r="D110" s="8" t="s">
        <v>587</v>
      </c>
      <c r="E110" s="8" t="s">
        <v>680</v>
      </c>
      <c r="F110" s="8">
        <v>295550</v>
      </c>
      <c r="G110" s="8" t="s">
        <v>588</v>
      </c>
      <c r="H110" s="8" t="s">
        <v>589</v>
      </c>
      <c r="I110" s="9">
        <v>40428</v>
      </c>
      <c r="J110" s="10">
        <v>226326.07</v>
      </c>
      <c r="K110" s="10">
        <v>217436.17</v>
      </c>
      <c r="L110" s="10">
        <v>159679.68</v>
      </c>
      <c r="M110" s="11">
        <v>0.7343749662257203</v>
      </c>
      <c r="N110" s="12" t="s">
        <v>764</v>
      </c>
      <c r="O110" s="9">
        <v>40266</v>
      </c>
    </row>
    <row r="111" spans="1:15" ht="63.75">
      <c r="A111" s="2">
        <f t="shared" si="1"/>
        <v>110</v>
      </c>
      <c r="B111" s="8" t="s">
        <v>160</v>
      </c>
      <c r="C111" s="8" t="s">
        <v>161</v>
      </c>
      <c r="D111" s="8" t="s">
        <v>161</v>
      </c>
      <c r="E111" s="8" t="s">
        <v>162</v>
      </c>
      <c r="F111" s="8">
        <v>296786</v>
      </c>
      <c r="G111" s="8" t="s">
        <v>163</v>
      </c>
      <c r="H111" s="8" t="s">
        <v>164</v>
      </c>
      <c r="I111" s="9">
        <v>40455</v>
      </c>
      <c r="J111" s="10">
        <v>255000</v>
      </c>
      <c r="K111" s="10">
        <v>252239.79</v>
      </c>
      <c r="L111" s="10">
        <v>185160.39</v>
      </c>
      <c r="M111" s="11">
        <v>0.7340649546211564</v>
      </c>
      <c r="N111" s="12" t="s">
        <v>764</v>
      </c>
      <c r="O111" s="9">
        <v>41233</v>
      </c>
    </row>
    <row r="112" spans="1:15" ht="102">
      <c r="A112" s="2">
        <f t="shared" si="1"/>
        <v>111</v>
      </c>
      <c r="B112" s="8" t="s">
        <v>710</v>
      </c>
      <c r="C112" s="8" t="s">
        <v>723</v>
      </c>
      <c r="D112" s="8" t="s">
        <v>734</v>
      </c>
      <c r="E112" s="8" t="s">
        <v>381</v>
      </c>
      <c r="F112" s="8">
        <v>311525</v>
      </c>
      <c r="G112" s="8" t="s">
        <v>735</v>
      </c>
      <c r="H112" s="8" t="s">
        <v>736</v>
      </c>
      <c r="I112" s="9">
        <v>40567</v>
      </c>
      <c r="J112" s="10">
        <v>4769280</v>
      </c>
      <c r="K112" s="10">
        <v>4286801.939184</v>
      </c>
      <c r="L112" s="10">
        <v>3137857.080192</v>
      </c>
      <c r="M112" s="11">
        <v>0.7319808856831153</v>
      </c>
      <c r="N112" s="12" t="s">
        <v>764</v>
      </c>
      <c r="O112" s="9">
        <v>41359</v>
      </c>
    </row>
    <row r="113" spans="1:15" ht="51">
      <c r="A113" s="2">
        <f t="shared" si="1"/>
        <v>112</v>
      </c>
      <c r="B113" s="8" t="s">
        <v>233</v>
      </c>
      <c r="C113" s="8" t="s">
        <v>234</v>
      </c>
      <c r="D113" s="8" t="s">
        <v>241</v>
      </c>
      <c r="E113" s="8" t="s">
        <v>378</v>
      </c>
      <c r="F113" s="8">
        <v>277356</v>
      </c>
      <c r="G113" s="8" t="s">
        <v>242</v>
      </c>
      <c r="H113" s="8" t="s">
        <v>243</v>
      </c>
      <c r="I113" s="9">
        <v>40352</v>
      </c>
      <c r="J113" s="10">
        <v>4009248.58</v>
      </c>
      <c r="K113" s="10">
        <v>3611706.46999999</v>
      </c>
      <c r="L113" s="10">
        <v>2639430.75</v>
      </c>
      <c r="M113" s="11">
        <v>0.7307987988292989</v>
      </c>
      <c r="N113" s="12" t="s">
        <v>764</v>
      </c>
      <c r="O113" s="9">
        <v>41439</v>
      </c>
    </row>
    <row r="114" spans="1:15" ht="76.5">
      <c r="A114" s="2">
        <f t="shared" si="1"/>
        <v>113</v>
      </c>
      <c r="B114" s="8" t="s">
        <v>233</v>
      </c>
      <c r="C114" s="8" t="s">
        <v>244</v>
      </c>
      <c r="D114" s="8" t="s">
        <v>255</v>
      </c>
      <c r="E114" s="8" t="s">
        <v>378</v>
      </c>
      <c r="F114" s="8">
        <v>376428</v>
      </c>
      <c r="G114" s="8" t="s">
        <v>256</v>
      </c>
      <c r="H114" s="8" t="s">
        <v>257</v>
      </c>
      <c r="I114" s="9">
        <v>41078</v>
      </c>
      <c r="J114" s="10">
        <v>640000</v>
      </c>
      <c r="K114" s="10">
        <v>640000</v>
      </c>
      <c r="L114" s="10">
        <v>466976.01</v>
      </c>
      <c r="M114" s="11">
        <v>0.729650015625</v>
      </c>
      <c r="N114" s="12" t="s">
        <v>764</v>
      </c>
      <c r="O114" s="9">
        <v>41515</v>
      </c>
    </row>
    <row r="115" spans="1:15" ht="76.5">
      <c r="A115" s="2">
        <f t="shared" si="1"/>
        <v>114</v>
      </c>
      <c r="B115" s="8" t="s">
        <v>233</v>
      </c>
      <c r="C115" s="8" t="s">
        <v>281</v>
      </c>
      <c r="D115" s="8" t="s">
        <v>281</v>
      </c>
      <c r="E115" s="8" t="s">
        <v>381</v>
      </c>
      <c r="F115" s="8">
        <v>339809</v>
      </c>
      <c r="G115" s="8" t="s">
        <v>282</v>
      </c>
      <c r="H115" s="8" t="s">
        <v>251</v>
      </c>
      <c r="I115" s="9">
        <v>40744</v>
      </c>
      <c r="J115" s="10">
        <v>1987408.1601</v>
      </c>
      <c r="K115" s="10">
        <v>1961668.1601</v>
      </c>
      <c r="L115" s="10">
        <v>1418458.1697</v>
      </c>
      <c r="M115" s="11">
        <v>0.7230877263296618</v>
      </c>
      <c r="N115" s="12" t="s">
        <v>764</v>
      </c>
      <c r="O115" s="9">
        <v>41457</v>
      </c>
    </row>
    <row r="116" spans="1:15" ht="51">
      <c r="A116" s="2">
        <f t="shared" si="1"/>
        <v>115</v>
      </c>
      <c r="B116" s="8" t="s">
        <v>677</v>
      </c>
      <c r="C116" s="8" t="s">
        <v>683</v>
      </c>
      <c r="D116" s="8" t="s">
        <v>684</v>
      </c>
      <c r="E116" s="8" t="s">
        <v>680</v>
      </c>
      <c r="F116" s="8">
        <v>277523</v>
      </c>
      <c r="G116" s="8" t="s">
        <v>685</v>
      </c>
      <c r="H116" s="8" t="s">
        <v>686</v>
      </c>
      <c r="I116" s="9">
        <v>40379</v>
      </c>
      <c r="J116" s="10">
        <v>4472100</v>
      </c>
      <c r="K116" s="10">
        <v>4343576.308162</v>
      </c>
      <c r="L116" s="10">
        <v>3134432.012274</v>
      </c>
      <c r="M116" s="11">
        <v>0.7216247142669276</v>
      </c>
      <c r="N116" s="12" t="s">
        <v>764</v>
      </c>
      <c r="O116" s="9">
        <v>41458</v>
      </c>
    </row>
    <row r="117" spans="1:15" ht="63.75">
      <c r="A117" s="2">
        <f t="shared" si="1"/>
        <v>116</v>
      </c>
      <c r="B117" s="8" t="s">
        <v>233</v>
      </c>
      <c r="C117" s="8" t="s">
        <v>244</v>
      </c>
      <c r="D117" s="8" t="s">
        <v>266</v>
      </c>
      <c r="E117" s="8" t="s">
        <v>381</v>
      </c>
      <c r="F117" s="8">
        <v>423609</v>
      </c>
      <c r="G117" s="8" t="s">
        <v>267</v>
      </c>
      <c r="H117" s="8" t="s">
        <v>268</v>
      </c>
      <c r="I117" s="9">
        <v>41271</v>
      </c>
      <c r="J117" s="10">
        <v>3716665.96704</v>
      </c>
      <c r="K117" s="10">
        <v>3716665.96704</v>
      </c>
      <c r="L117" s="10">
        <v>2664601.27992</v>
      </c>
      <c r="M117" s="11">
        <v>0.7169332147548687</v>
      </c>
      <c r="N117" s="12" t="s">
        <v>764</v>
      </c>
      <c r="O117" s="9">
        <v>41387</v>
      </c>
    </row>
    <row r="118" spans="1:15" ht="38.25">
      <c r="A118" s="2">
        <f t="shared" si="1"/>
        <v>117</v>
      </c>
      <c r="B118" s="8" t="s">
        <v>432</v>
      </c>
      <c r="C118" s="8" t="s">
        <v>433</v>
      </c>
      <c r="D118" s="8" t="s">
        <v>49</v>
      </c>
      <c r="E118" s="8" t="s">
        <v>435</v>
      </c>
      <c r="F118" s="8">
        <v>341195</v>
      </c>
      <c r="G118" s="8" t="s">
        <v>50</v>
      </c>
      <c r="H118" s="8" t="s">
        <v>51</v>
      </c>
      <c r="I118" s="9">
        <v>40800</v>
      </c>
      <c r="J118" s="10">
        <v>1095529.49</v>
      </c>
      <c r="K118" s="10">
        <v>1095529.49</v>
      </c>
      <c r="L118" s="10">
        <v>785117.73</v>
      </c>
      <c r="M118" s="11">
        <v>0.7166559523650979</v>
      </c>
      <c r="N118" s="12" t="s">
        <v>764</v>
      </c>
      <c r="O118" s="9">
        <v>41242</v>
      </c>
    </row>
    <row r="119" spans="1:15" ht="51">
      <c r="A119" s="2">
        <f t="shared" si="1"/>
        <v>118</v>
      </c>
      <c r="B119" s="8" t="s">
        <v>160</v>
      </c>
      <c r="C119" s="8" t="s">
        <v>171</v>
      </c>
      <c r="D119" s="8" t="s">
        <v>171</v>
      </c>
      <c r="E119" s="8" t="s">
        <v>162</v>
      </c>
      <c r="F119" s="8">
        <v>340116</v>
      </c>
      <c r="G119" s="8" t="s">
        <v>172</v>
      </c>
      <c r="H119" s="8" t="s">
        <v>173</v>
      </c>
      <c r="I119" s="9">
        <v>40648</v>
      </c>
      <c r="J119" s="10">
        <v>698678.8</v>
      </c>
      <c r="K119" s="10">
        <v>698678.8</v>
      </c>
      <c r="L119" s="10">
        <v>496920</v>
      </c>
      <c r="M119" s="11">
        <v>0.7112281065347911</v>
      </c>
      <c r="N119" s="12" t="s">
        <v>764</v>
      </c>
      <c r="O119" s="9">
        <v>41260</v>
      </c>
    </row>
    <row r="120" spans="1:15" ht="51">
      <c r="A120" s="2">
        <f t="shared" si="1"/>
        <v>119</v>
      </c>
      <c r="B120" s="8" t="s">
        <v>160</v>
      </c>
      <c r="C120" s="8" t="s">
        <v>168</v>
      </c>
      <c r="D120" s="8" t="s">
        <v>168</v>
      </c>
      <c r="E120" s="8" t="s">
        <v>162</v>
      </c>
      <c r="F120" s="8">
        <v>277476</v>
      </c>
      <c r="G120" s="8" t="s">
        <v>169</v>
      </c>
      <c r="H120" s="8" t="s">
        <v>170</v>
      </c>
      <c r="I120" s="9">
        <v>40331</v>
      </c>
      <c r="J120" s="10">
        <v>3037849.1352</v>
      </c>
      <c r="K120" s="10">
        <v>3175267.8474</v>
      </c>
      <c r="L120" s="10">
        <v>2256680.8044</v>
      </c>
      <c r="M120" s="11">
        <v>0.7107056515713579</v>
      </c>
      <c r="N120" s="12" t="s">
        <v>764</v>
      </c>
      <c r="O120" s="9">
        <v>41495</v>
      </c>
    </row>
    <row r="121" spans="1:15" ht="76.5">
      <c r="A121" s="2">
        <f t="shared" si="1"/>
        <v>120</v>
      </c>
      <c r="B121" s="8" t="s">
        <v>677</v>
      </c>
      <c r="C121" s="8" t="s">
        <v>700</v>
      </c>
      <c r="D121" s="8" t="s">
        <v>707</v>
      </c>
      <c r="E121" s="8" t="s">
        <v>680</v>
      </c>
      <c r="F121" s="8">
        <v>296586</v>
      </c>
      <c r="G121" s="8" t="s">
        <v>708</v>
      </c>
      <c r="H121" s="8" t="s">
        <v>709</v>
      </c>
      <c r="I121" s="9">
        <v>40442</v>
      </c>
      <c r="J121" s="10">
        <v>707880.4564</v>
      </c>
      <c r="K121" s="10">
        <v>555266.009844</v>
      </c>
      <c r="L121" s="10">
        <v>394497.719044</v>
      </c>
      <c r="M121" s="11">
        <v>0.7104661766615838</v>
      </c>
      <c r="N121" s="12" t="s">
        <v>764</v>
      </c>
      <c r="O121" s="9">
        <v>41374</v>
      </c>
    </row>
    <row r="122" spans="1:15" ht="63.75">
      <c r="A122" s="2">
        <f t="shared" si="1"/>
        <v>121</v>
      </c>
      <c r="B122" s="8" t="s">
        <v>432</v>
      </c>
      <c r="C122" s="8" t="s">
        <v>433</v>
      </c>
      <c r="D122" s="8" t="s">
        <v>16</v>
      </c>
      <c r="E122" s="8" t="s">
        <v>435</v>
      </c>
      <c r="F122" s="8">
        <v>328439</v>
      </c>
      <c r="G122" s="8" t="s">
        <v>17</v>
      </c>
      <c r="H122" s="8" t="s">
        <v>18</v>
      </c>
      <c r="I122" s="9">
        <v>40590</v>
      </c>
      <c r="J122" s="10">
        <v>6089966.39</v>
      </c>
      <c r="K122" s="10">
        <v>5946342.86</v>
      </c>
      <c r="L122" s="10">
        <v>4221655.5</v>
      </c>
      <c r="M122" s="11">
        <v>0.7099583053641814</v>
      </c>
      <c r="N122" s="12" t="s">
        <v>764</v>
      </c>
      <c r="O122" s="9">
        <v>41222</v>
      </c>
    </row>
    <row r="123" spans="1:15" ht="38.25">
      <c r="A123" s="2">
        <f t="shared" si="1"/>
        <v>122</v>
      </c>
      <c r="B123" s="8" t="s">
        <v>233</v>
      </c>
      <c r="C123" s="8" t="s">
        <v>244</v>
      </c>
      <c r="D123" s="8" t="s">
        <v>269</v>
      </c>
      <c r="E123" s="8" t="s">
        <v>378</v>
      </c>
      <c r="F123" s="8">
        <v>296731</v>
      </c>
      <c r="G123" s="8" t="s">
        <v>270</v>
      </c>
      <c r="H123" s="8" t="s">
        <v>271</v>
      </c>
      <c r="I123" s="9">
        <v>40458</v>
      </c>
      <c r="J123" s="10">
        <v>2411262.24</v>
      </c>
      <c r="K123" s="10">
        <v>2411262.24</v>
      </c>
      <c r="L123" s="10">
        <v>1708066.08999999</v>
      </c>
      <c r="M123" s="11">
        <v>0.7083701066044106</v>
      </c>
      <c r="N123" s="12" t="s">
        <v>764</v>
      </c>
      <c r="O123" s="9">
        <v>41481</v>
      </c>
    </row>
    <row r="124" spans="1:15" ht="63.75">
      <c r="A124" s="2">
        <f t="shared" si="1"/>
        <v>123</v>
      </c>
      <c r="B124" s="8" t="s">
        <v>160</v>
      </c>
      <c r="C124" s="8" t="s">
        <v>161</v>
      </c>
      <c r="D124" s="8" t="s">
        <v>165</v>
      </c>
      <c r="E124" s="8" t="s">
        <v>381</v>
      </c>
      <c r="F124" s="8">
        <v>296180</v>
      </c>
      <c r="G124" s="8" t="s">
        <v>166</v>
      </c>
      <c r="H124" s="8" t="s">
        <v>167</v>
      </c>
      <c r="I124" s="9">
        <v>40373</v>
      </c>
      <c r="J124" s="10">
        <v>7303279.770864</v>
      </c>
      <c r="K124" s="10">
        <v>7204433.76828</v>
      </c>
      <c r="L124" s="10">
        <v>5098772.081256</v>
      </c>
      <c r="M124" s="11">
        <v>0.7077269699813328</v>
      </c>
      <c r="N124" s="12" t="s">
        <v>764</v>
      </c>
      <c r="O124" s="9">
        <v>41456</v>
      </c>
    </row>
    <row r="125" spans="1:15" ht="51">
      <c r="A125" s="2">
        <f t="shared" si="1"/>
        <v>124</v>
      </c>
      <c r="B125" s="8" t="s">
        <v>233</v>
      </c>
      <c r="C125" s="8" t="s">
        <v>302</v>
      </c>
      <c r="D125" s="8" t="s">
        <v>303</v>
      </c>
      <c r="E125" s="8" t="s">
        <v>378</v>
      </c>
      <c r="F125" s="8">
        <v>292391</v>
      </c>
      <c r="G125" s="8" t="s">
        <v>304</v>
      </c>
      <c r="H125" s="8" t="s">
        <v>305</v>
      </c>
      <c r="I125" s="9">
        <v>40339</v>
      </c>
      <c r="J125" s="10">
        <v>550253</v>
      </c>
      <c r="K125" s="10">
        <v>550252.69</v>
      </c>
      <c r="L125" s="10">
        <v>388949.38</v>
      </c>
      <c r="M125" s="11">
        <v>0.7068559355884294</v>
      </c>
      <c r="N125" s="12" t="s">
        <v>764</v>
      </c>
      <c r="O125" s="9">
        <v>40899</v>
      </c>
    </row>
    <row r="126" spans="1:15" ht="51">
      <c r="A126" s="2">
        <f t="shared" si="1"/>
        <v>125</v>
      </c>
      <c r="B126" s="8" t="s">
        <v>506</v>
      </c>
      <c r="C126" s="8" t="s">
        <v>541</v>
      </c>
      <c r="D126" s="8" t="s">
        <v>551</v>
      </c>
      <c r="E126" s="8" t="s">
        <v>178</v>
      </c>
      <c r="F126" s="8">
        <v>365137</v>
      </c>
      <c r="G126" s="8" t="s">
        <v>552</v>
      </c>
      <c r="H126" s="8" t="s">
        <v>553</v>
      </c>
      <c r="I126" s="9">
        <v>40935</v>
      </c>
      <c r="J126" s="10">
        <v>725153</v>
      </c>
      <c r="K126" s="10">
        <v>667086.37</v>
      </c>
      <c r="L126" s="10">
        <v>466430.93</v>
      </c>
      <c r="M126" s="11">
        <v>0.6992062062368326</v>
      </c>
      <c r="N126" s="12" t="s">
        <v>764</v>
      </c>
      <c r="O126" s="9">
        <v>41477</v>
      </c>
    </row>
    <row r="127" spans="1:15" ht="38.25">
      <c r="A127" s="2">
        <f t="shared" si="1"/>
        <v>126</v>
      </c>
      <c r="B127" s="8" t="s">
        <v>215</v>
      </c>
      <c r="C127" s="8" t="s">
        <v>230</v>
      </c>
      <c r="D127" s="8" t="s">
        <v>230</v>
      </c>
      <c r="E127" s="8" t="s">
        <v>381</v>
      </c>
      <c r="F127" s="8">
        <v>296337</v>
      </c>
      <c r="G127" s="8" t="s">
        <v>231</v>
      </c>
      <c r="H127" s="8" t="s">
        <v>232</v>
      </c>
      <c r="I127" s="9">
        <v>40379</v>
      </c>
      <c r="J127" s="10">
        <v>12013554.875466</v>
      </c>
      <c r="K127" s="10">
        <v>11965713.8877</v>
      </c>
      <c r="L127" s="10">
        <v>8335599.2484</v>
      </c>
      <c r="M127" s="11">
        <v>0.6966236470828933</v>
      </c>
      <c r="N127" s="12" t="s">
        <v>764</v>
      </c>
      <c r="O127" s="9">
        <v>41477</v>
      </c>
    </row>
    <row r="128" spans="1:15" ht="63.75">
      <c r="A128" s="2">
        <f t="shared" si="1"/>
        <v>127</v>
      </c>
      <c r="B128" s="8" t="s">
        <v>432</v>
      </c>
      <c r="C128" s="8" t="s">
        <v>89</v>
      </c>
      <c r="D128" s="8" t="s">
        <v>120</v>
      </c>
      <c r="E128" s="8" t="s">
        <v>435</v>
      </c>
      <c r="F128" s="8">
        <v>216093</v>
      </c>
      <c r="G128" s="8" t="s">
        <v>121</v>
      </c>
      <c r="H128" s="8" t="s">
        <v>122</v>
      </c>
      <c r="I128" s="9">
        <v>39833</v>
      </c>
      <c r="J128" s="10">
        <v>1804106.58999999</v>
      </c>
      <c r="K128" s="10">
        <v>1804106.58999999</v>
      </c>
      <c r="L128" s="10">
        <v>1255408.2</v>
      </c>
      <c r="M128" s="11">
        <v>0.6958614346616886</v>
      </c>
      <c r="N128" s="12" t="s">
        <v>764</v>
      </c>
      <c r="O128" s="9">
        <v>41267</v>
      </c>
    </row>
    <row r="129" spans="1:15" ht="76.5">
      <c r="A129" s="2">
        <f t="shared" si="1"/>
        <v>128</v>
      </c>
      <c r="B129" s="8" t="s">
        <v>506</v>
      </c>
      <c r="C129" s="8" t="s">
        <v>507</v>
      </c>
      <c r="D129" s="8" t="s">
        <v>511</v>
      </c>
      <c r="E129" s="8" t="s">
        <v>178</v>
      </c>
      <c r="F129" s="8">
        <v>349587</v>
      </c>
      <c r="G129" s="8" t="s">
        <v>512</v>
      </c>
      <c r="H129" s="8" t="s">
        <v>513</v>
      </c>
      <c r="I129" s="9">
        <v>40756</v>
      </c>
      <c r="J129" s="10">
        <v>2029500</v>
      </c>
      <c r="K129" s="10">
        <v>1867807.12</v>
      </c>
      <c r="L129" s="10">
        <v>1298897.45</v>
      </c>
      <c r="M129" s="11">
        <v>0.695413052071458</v>
      </c>
      <c r="N129" s="12" t="s">
        <v>764</v>
      </c>
      <c r="O129" s="9">
        <v>41446</v>
      </c>
    </row>
    <row r="130" spans="1:15" ht="38.25">
      <c r="A130" s="2">
        <f t="shared" si="1"/>
        <v>129</v>
      </c>
      <c r="B130" s="8" t="s">
        <v>554</v>
      </c>
      <c r="C130" s="8" t="s">
        <v>571</v>
      </c>
      <c r="D130" s="8" t="s">
        <v>593</v>
      </c>
      <c r="E130" s="8" t="s">
        <v>381</v>
      </c>
      <c r="F130" s="8">
        <v>355151</v>
      </c>
      <c r="G130" s="8" t="s">
        <v>594</v>
      </c>
      <c r="H130" s="8" t="s">
        <v>595</v>
      </c>
      <c r="I130" s="9">
        <v>40869</v>
      </c>
      <c r="J130" s="10">
        <v>6810402.9</v>
      </c>
      <c r="K130" s="10">
        <v>5095991.28</v>
      </c>
      <c r="L130" s="10">
        <v>3511972.14</v>
      </c>
      <c r="M130" s="11">
        <v>0.6891636871089779</v>
      </c>
      <c r="N130" s="12" t="s">
        <v>764</v>
      </c>
      <c r="O130" s="9">
        <v>41407</v>
      </c>
    </row>
    <row r="131" spans="1:15" ht="51">
      <c r="A131" s="2">
        <f t="shared" si="1"/>
        <v>130</v>
      </c>
      <c r="B131" s="8" t="s">
        <v>432</v>
      </c>
      <c r="C131" s="8" t="s">
        <v>139</v>
      </c>
      <c r="D131" s="8" t="s">
        <v>154</v>
      </c>
      <c r="E131" s="8" t="s">
        <v>435</v>
      </c>
      <c r="F131" s="8">
        <v>215919</v>
      </c>
      <c r="G131" s="8" t="s">
        <v>155</v>
      </c>
      <c r="H131" s="8" t="s">
        <v>156</v>
      </c>
      <c r="I131" s="9">
        <v>40074</v>
      </c>
      <c r="J131" s="10">
        <v>2000000</v>
      </c>
      <c r="K131" s="10">
        <v>2000000</v>
      </c>
      <c r="L131" s="10">
        <v>1375854.48</v>
      </c>
      <c r="M131" s="11">
        <v>0.6879272399999999</v>
      </c>
      <c r="N131" s="12" t="s">
        <v>764</v>
      </c>
      <c r="O131" s="9">
        <v>41215</v>
      </c>
    </row>
    <row r="132" spans="1:15" ht="63.75">
      <c r="A132" s="2">
        <f aca="true" t="shared" si="2" ref="A132:A195">A131+1</f>
        <v>131</v>
      </c>
      <c r="B132" s="8" t="s">
        <v>554</v>
      </c>
      <c r="C132" s="8" t="s">
        <v>603</v>
      </c>
      <c r="D132" s="8" t="s">
        <v>610</v>
      </c>
      <c r="E132" s="8" t="s">
        <v>680</v>
      </c>
      <c r="F132" s="8">
        <v>327049</v>
      </c>
      <c r="G132" s="8" t="s">
        <v>611</v>
      </c>
      <c r="H132" s="8" t="s">
        <v>612</v>
      </c>
      <c r="I132" s="9">
        <v>40667</v>
      </c>
      <c r="J132" s="10">
        <v>755858.94</v>
      </c>
      <c r="K132" s="10">
        <v>755858.94</v>
      </c>
      <c r="L132" s="10">
        <v>519917.9</v>
      </c>
      <c r="M132" s="11">
        <v>0.687850434103485</v>
      </c>
      <c r="N132" s="12" t="s">
        <v>764</v>
      </c>
      <c r="O132" s="9">
        <v>41452</v>
      </c>
    </row>
    <row r="133" spans="1:15" ht="102">
      <c r="A133" s="2">
        <f t="shared" si="2"/>
        <v>132</v>
      </c>
      <c r="B133" s="8" t="s">
        <v>554</v>
      </c>
      <c r="C133" s="8" t="s">
        <v>555</v>
      </c>
      <c r="D133" s="8" t="s">
        <v>565</v>
      </c>
      <c r="E133" s="8" t="s">
        <v>680</v>
      </c>
      <c r="F133" s="8">
        <v>292440</v>
      </c>
      <c r="G133" s="8" t="s">
        <v>566</v>
      </c>
      <c r="H133" s="8" t="s">
        <v>567</v>
      </c>
      <c r="I133" s="9">
        <v>40723</v>
      </c>
      <c r="J133" s="10">
        <v>735326.92</v>
      </c>
      <c r="K133" s="10">
        <v>710326.79</v>
      </c>
      <c r="L133" s="10">
        <v>487510.81</v>
      </c>
      <c r="M133" s="11">
        <v>0.6863190532346386</v>
      </c>
      <c r="N133" s="12" t="s">
        <v>764</v>
      </c>
      <c r="O133" s="9">
        <v>41410</v>
      </c>
    </row>
    <row r="134" spans="1:15" ht="63.75">
      <c r="A134" s="2">
        <f t="shared" si="2"/>
        <v>133</v>
      </c>
      <c r="B134" s="8" t="s">
        <v>375</v>
      </c>
      <c r="C134" s="8" t="s">
        <v>407</v>
      </c>
      <c r="D134" s="8" t="s">
        <v>408</v>
      </c>
      <c r="E134" s="8" t="s">
        <v>381</v>
      </c>
      <c r="F134" s="8">
        <v>305595</v>
      </c>
      <c r="G134" s="8" t="s">
        <v>409</v>
      </c>
      <c r="H134" s="8" t="s">
        <v>410</v>
      </c>
      <c r="I134" s="9">
        <v>40536</v>
      </c>
      <c r="J134" s="10">
        <v>274254.11</v>
      </c>
      <c r="K134" s="10">
        <v>274254.11</v>
      </c>
      <c r="L134" s="10">
        <v>187499.99</v>
      </c>
      <c r="M134" s="11">
        <v>0.6836724889920519</v>
      </c>
      <c r="N134" s="12" t="s">
        <v>764</v>
      </c>
      <c r="O134" s="9">
        <v>41374</v>
      </c>
    </row>
    <row r="135" spans="1:15" ht="51">
      <c r="A135" s="2">
        <f t="shared" si="2"/>
        <v>134</v>
      </c>
      <c r="B135" s="8" t="s">
        <v>449</v>
      </c>
      <c r="C135" s="8" t="s">
        <v>450</v>
      </c>
      <c r="D135" s="8" t="s">
        <v>460</v>
      </c>
      <c r="E135" s="8" t="s">
        <v>381</v>
      </c>
      <c r="F135" s="8">
        <v>277784</v>
      </c>
      <c r="G135" s="8" t="s">
        <v>461</v>
      </c>
      <c r="H135" s="8" t="s">
        <v>462</v>
      </c>
      <c r="I135" s="9">
        <v>40371</v>
      </c>
      <c r="J135" s="10">
        <v>779546</v>
      </c>
      <c r="K135" s="10">
        <v>772227</v>
      </c>
      <c r="L135" s="10">
        <v>519111.78</v>
      </c>
      <c r="M135" s="11">
        <v>0.6722269229125634</v>
      </c>
      <c r="N135" s="12" t="s">
        <v>764</v>
      </c>
      <c r="O135" s="9">
        <v>41452</v>
      </c>
    </row>
    <row r="136" spans="1:15" ht="89.25">
      <c r="A136" s="2">
        <f t="shared" si="2"/>
        <v>135</v>
      </c>
      <c r="B136" s="8" t="s">
        <v>432</v>
      </c>
      <c r="C136" s="8" t="s">
        <v>433</v>
      </c>
      <c r="D136" s="8" t="s">
        <v>61</v>
      </c>
      <c r="E136" s="8" t="s">
        <v>435</v>
      </c>
      <c r="F136" s="8">
        <v>215926</v>
      </c>
      <c r="G136" s="8" t="s">
        <v>62</v>
      </c>
      <c r="H136" s="8" t="s">
        <v>63</v>
      </c>
      <c r="I136" s="9">
        <v>39959</v>
      </c>
      <c r="J136" s="10">
        <v>2000000</v>
      </c>
      <c r="K136" s="10">
        <v>1856207.25</v>
      </c>
      <c r="L136" s="10">
        <v>1240465.19</v>
      </c>
      <c r="M136" s="11">
        <v>0.6682794660994886</v>
      </c>
      <c r="N136" s="12" t="s">
        <v>764</v>
      </c>
      <c r="O136" s="9">
        <v>41227</v>
      </c>
    </row>
    <row r="137" spans="1:15" ht="38.25">
      <c r="A137" s="2">
        <f t="shared" si="2"/>
        <v>136</v>
      </c>
      <c r="B137" s="8" t="s">
        <v>175</v>
      </c>
      <c r="C137" s="8" t="s">
        <v>176</v>
      </c>
      <c r="D137" s="8" t="s">
        <v>181</v>
      </c>
      <c r="E137" s="8" t="s">
        <v>381</v>
      </c>
      <c r="F137" s="8">
        <v>346508</v>
      </c>
      <c r="G137" s="8" t="s">
        <v>182</v>
      </c>
      <c r="H137" s="8" t="s">
        <v>183</v>
      </c>
      <c r="I137" s="9">
        <v>40800</v>
      </c>
      <c r="J137" s="10">
        <v>408149.24</v>
      </c>
      <c r="K137" s="10">
        <v>408149.24</v>
      </c>
      <c r="L137" s="10">
        <v>271500</v>
      </c>
      <c r="M137" s="11">
        <v>0.6651978575287805</v>
      </c>
      <c r="N137" s="12" t="s">
        <v>764</v>
      </c>
      <c r="O137" s="9">
        <v>41407</v>
      </c>
    </row>
    <row r="138" spans="1:15" ht="51">
      <c r="A138" s="2">
        <f t="shared" si="2"/>
        <v>137</v>
      </c>
      <c r="B138" s="8" t="s">
        <v>710</v>
      </c>
      <c r="C138" s="8" t="s">
        <v>723</v>
      </c>
      <c r="D138" s="8" t="s">
        <v>729</v>
      </c>
      <c r="E138" s="8" t="s">
        <v>680</v>
      </c>
      <c r="F138" s="8">
        <v>328167</v>
      </c>
      <c r="G138" s="8" t="s">
        <v>730</v>
      </c>
      <c r="H138" s="8" t="s">
        <v>731</v>
      </c>
      <c r="I138" s="9">
        <v>40630</v>
      </c>
      <c r="J138" s="10">
        <v>6100000</v>
      </c>
      <c r="K138" s="10">
        <v>5998346.5</v>
      </c>
      <c r="L138" s="10">
        <v>3949699.99</v>
      </c>
      <c r="M138" s="11">
        <v>0.6584647935893667</v>
      </c>
      <c r="N138" s="12" t="s">
        <v>764</v>
      </c>
      <c r="O138" s="9">
        <v>41446</v>
      </c>
    </row>
    <row r="139" spans="1:15" ht="38.25">
      <c r="A139" s="2">
        <f t="shared" si="2"/>
        <v>138</v>
      </c>
      <c r="B139" s="8" t="s">
        <v>432</v>
      </c>
      <c r="C139" s="8" t="s">
        <v>89</v>
      </c>
      <c r="D139" s="8" t="s">
        <v>111</v>
      </c>
      <c r="E139" s="8" t="s">
        <v>435</v>
      </c>
      <c r="F139" s="8">
        <v>215796</v>
      </c>
      <c r="G139" s="8" t="s">
        <v>112</v>
      </c>
      <c r="H139" s="8" t="s">
        <v>113</v>
      </c>
      <c r="I139" s="9">
        <v>40298</v>
      </c>
      <c r="J139" s="10">
        <v>1352254</v>
      </c>
      <c r="K139" s="10">
        <v>1168807.5</v>
      </c>
      <c r="L139" s="10">
        <v>759460.17</v>
      </c>
      <c r="M139" s="11">
        <v>0.6497735255805597</v>
      </c>
      <c r="N139" s="12" t="s">
        <v>764</v>
      </c>
      <c r="O139" s="9">
        <v>41443</v>
      </c>
    </row>
    <row r="140" spans="1:15" ht="63.75">
      <c r="A140" s="2">
        <f t="shared" si="2"/>
        <v>139</v>
      </c>
      <c r="B140" s="8" t="s">
        <v>710</v>
      </c>
      <c r="C140" s="8" t="s">
        <v>759</v>
      </c>
      <c r="D140" s="8" t="s">
        <v>763</v>
      </c>
      <c r="E140" s="8" t="s">
        <v>680</v>
      </c>
      <c r="F140" s="8">
        <v>295485</v>
      </c>
      <c r="G140" s="8" t="s">
        <v>213</v>
      </c>
      <c r="H140" s="8" t="s">
        <v>214</v>
      </c>
      <c r="I140" s="9">
        <v>40399</v>
      </c>
      <c r="J140" s="10">
        <v>2592148.76</v>
      </c>
      <c r="K140" s="10">
        <v>2413882.23</v>
      </c>
      <c r="L140" s="10">
        <v>1560371.65</v>
      </c>
      <c r="M140" s="11">
        <v>0.6464158154062056</v>
      </c>
      <c r="N140" s="12" t="s">
        <v>764</v>
      </c>
      <c r="O140" s="9">
        <v>41450</v>
      </c>
    </row>
    <row r="141" spans="1:15" ht="63.75">
      <c r="A141" s="2">
        <f t="shared" si="2"/>
        <v>140</v>
      </c>
      <c r="B141" s="8" t="s">
        <v>432</v>
      </c>
      <c r="C141" s="8" t="s">
        <v>89</v>
      </c>
      <c r="D141" s="8" t="s">
        <v>90</v>
      </c>
      <c r="E141" s="8" t="s">
        <v>435</v>
      </c>
      <c r="F141" s="8">
        <v>215801</v>
      </c>
      <c r="G141" s="8" t="s">
        <v>91</v>
      </c>
      <c r="H141" s="8" t="s">
        <v>92</v>
      </c>
      <c r="I141" s="9">
        <v>40476</v>
      </c>
      <c r="J141" s="10">
        <v>2783000</v>
      </c>
      <c r="K141" s="10">
        <v>2783000</v>
      </c>
      <c r="L141" s="10">
        <v>1797402.35999999</v>
      </c>
      <c r="M141" s="11">
        <v>0.6458506503772872</v>
      </c>
      <c r="N141" s="12" t="s">
        <v>764</v>
      </c>
      <c r="O141" s="9">
        <v>41486</v>
      </c>
    </row>
    <row r="142" spans="1:15" ht="102">
      <c r="A142" s="2">
        <f t="shared" si="2"/>
        <v>141</v>
      </c>
      <c r="B142" s="8" t="s">
        <v>375</v>
      </c>
      <c r="C142" s="8" t="s">
        <v>407</v>
      </c>
      <c r="D142" s="8" t="s">
        <v>416</v>
      </c>
      <c r="E142" s="8" t="s">
        <v>381</v>
      </c>
      <c r="F142" s="8">
        <v>339994</v>
      </c>
      <c r="G142" s="8" t="s">
        <v>417</v>
      </c>
      <c r="H142" s="8" t="s">
        <v>418</v>
      </c>
      <c r="I142" s="9">
        <v>40778</v>
      </c>
      <c r="J142" s="10">
        <v>1016500.03</v>
      </c>
      <c r="K142" s="10">
        <v>1016500.03</v>
      </c>
      <c r="L142" s="10">
        <v>653475</v>
      </c>
      <c r="M142" s="11">
        <v>0.6428676642537826</v>
      </c>
      <c r="N142" s="12" t="s">
        <v>764</v>
      </c>
      <c r="O142" s="9">
        <v>41460</v>
      </c>
    </row>
    <row r="143" spans="1:15" ht="38.25">
      <c r="A143" s="2">
        <f t="shared" si="2"/>
        <v>142</v>
      </c>
      <c r="B143" s="8" t="s">
        <v>449</v>
      </c>
      <c r="C143" s="8" t="s">
        <v>450</v>
      </c>
      <c r="D143" s="8" t="s">
        <v>472</v>
      </c>
      <c r="E143" s="8" t="s">
        <v>381</v>
      </c>
      <c r="F143" s="8">
        <v>277782</v>
      </c>
      <c r="G143" s="8" t="s">
        <v>473</v>
      </c>
      <c r="H143" s="8" t="s">
        <v>474</v>
      </c>
      <c r="I143" s="9">
        <v>40368</v>
      </c>
      <c r="J143" s="10">
        <v>650723.01</v>
      </c>
      <c r="K143" s="10">
        <v>650723.01</v>
      </c>
      <c r="L143" s="10">
        <v>416592.45</v>
      </c>
      <c r="M143" s="11">
        <v>0.6401993530242615</v>
      </c>
      <c r="N143" s="12" t="s">
        <v>764</v>
      </c>
      <c r="O143" s="9">
        <v>41485</v>
      </c>
    </row>
    <row r="144" spans="1:15" ht="51">
      <c r="A144" s="2">
        <f t="shared" si="2"/>
        <v>143</v>
      </c>
      <c r="B144" s="8" t="s">
        <v>375</v>
      </c>
      <c r="C144" s="8" t="s">
        <v>393</v>
      </c>
      <c r="D144" s="8" t="s">
        <v>401</v>
      </c>
      <c r="E144" s="8" t="s">
        <v>381</v>
      </c>
      <c r="F144" s="8">
        <v>346800</v>
      </c>
      <c r="G144" s="8" t="s">
        <v>402</v>
      </c>
      <c r="H144" s="8" t="s">
        <v>403</v>
      </c>
      <c r="I144" s="9">
        <v>40717</v>
      </c>
      <c r="J144" s="10">
        <v>197952.87</v>
      </c>
      <c r="K144" s="10">
        <v>197952.87</v>
      </c>
      <c r="L144" s="10">
        <v>126523.8</v>
      </c>
      <c r="M144" s="11">
        <v>0.6391612306505079</v>
      </c>
      <c r="N144" s="12" t="s">
        <v>764</v>
      </c>
      <c r="O144" s="9">
        <v>41305</v>
      </c>
    </row>
    <row r="145" spans="1:15" ht="38.25">
      <c r="A145" s="2">
        <f t="shared" si="2"/>
        <v>144</v>
      </c>
      <c r="B145" s="8" t="s">
        <v>375</v>
      </c>
      <c r="C145" s="8" t="s">
        <v>407</v>
      </c>
      <c r="D145" s="8" t="s">
        <v>413</v>
      </c>
      <c r="E145" s="8" t="s">
        <v>378</v>
      </c>
      <c r="F145" s="8">
        <v>344329</v>
      </c>
      <c r="G145" s="8" t="s">
        <v>414</v>
      </c>
      <c r="H145" s="8" t="s">
        <v>415</v>
      </c>
      <c r="I145" s="9">
        <v>40730</v>
      </c>
      <c r="J145" s="10">
        <v>1254727.39</v>
      </c>
      <c r="K145" s="10">
        <v>1254727.38</v>
      </c>
      <c r="L145" s="10">
        <v>798339.12</v>
      </c>
      <c r="M145" s="11">
        <v>0.6362650028406968</v>
      </c>
      <c r="N145" s="12" t="s">
        <v>764</v>
      </c>
      <c r="O145" s="9">
        <v>41485</v>
      </c>
    </row>
    <row r="146" spans="1:15" ht="63.75">
      <c r="A146" s="2">
        <f t="shared" si="2"/>
        <v>145</v>
      </c>
      <c r="B146" s="8" t="s">
        <v>432</v>
      </c>
      <c r="C146" s="8" t="s">
        <v>433</v>
      </c>
      <c r="D146" s="8" t="s">
        <v>434</v>
      </c>
      <c r="E146" s="8" t="s">
        <v>435</v>
      </c>
      <c r="F146" s="8">
        <v>365720</v>
      </c>
      <c r="G146" s="8" t="s">
        <v>436</v>
      </c>
      <c r="H146" s="8" t="s">
        <v>0</v>
      </c>
      <c r="I146" s="9">
        <v>40917</v>
      </c>
      <c r="J146" s="10">
        <v>898884.01</v>
      </c>
      <c r="K146" s="10">
        <v>884268</v>
      </c>
      <c r="L146" s="10">
        <v>554642.55</v>
      </c>
      <c r="M146" s="11">
        <v>0.6272335423197493</v>
      </c>
      <c r="N146" s="12" t="s">
        <v>764</v>
      </c>
      <c r="O146" s="9">
        <v>41396</v>
      </c>
    </row>
    <row r="147" spans="1:15" ht="102">
      <c r="A147" s="2">
        <f t="shared" si="2"/>
        <v>146</v>
      </c>
      <c r="B147" s="8" t="s">
        <v>233</v>
      </c>
      <c r="C147" s="8" t="s">
        <v>314</v>
      </c>
      <c r="D147" s="8" t="s">
        <v>324</v>
      </c>
      <c r="E147" s="8" t="s">
        <v>381</v>
      </c>
      <c r="F147" s="8">
        <v>349415</v>
      </c>
      <c r="G147" s="8" t="s">
        <v>325</v>
      </c>
      <c r="H147" s="8" t="s">
        <v>326</v>
      </c>
      <c r="I147" s="9">
        <v>41008</v>
      </c>
      <c r="J147" s="10">
        <v>3468666.667312</v>
      </c>
      <c r="K147" s="10">
        <v>2655310.915752</v>
      </c>
      <c r="L147" s="10">
        <v>1642857.315748</v>
      </c>
      <c r="M147" s="11">
        <v>0.6187061959494611</v>
      </c>
      <c r="N147" s="12" t="s">
        <v>764</v>
      </c>
      <c r="O147" s="9">
        <v>41446</v>
      </c>
    </row>
    <row r="148" spans="1:15" ht="51">
      <c r="A148" s="2">
        <f t="shared" si="2"/>
        <v>147</v>
      </c>
      <c r="B148" s="8" t="s">
        <v>215</v>
      </c>
      <c r="C148" s="8" t="s">
        <v>216</v>
      </c>
      <c r="D148" s="8" t="s">
        <v>216</v>
      </c>
      <c r="E148" s="8" t="s">
        <v>178</v>
      </c>
      <c r="F148" s="8">
        <v>370260</v>
      </c>
      <c r="G148" s="8" t="s">
        <v>217</v>
      </c>
      <c r="H148" s="8" t="s">
        <v>218</v>
      </c>
      <c r="I148" s="9">
        <v>40931</v>
      </c>
      <c r="J148" s="10">
        <v>1568250</v>
      </c>
      <c r="K148" s="10">
        <v>1568250</v>
      </c>
      <c r="L148" s="10">
        <v>968250</v>
      </c>
      <c r="M148" s="11">
        <v>0.6174079387852702</v>
      </c>
      <c r="N148" s="12" t="s">
        <v>764</v>
      </c>
      <c r="O148" s="9">
        <v>41451</v>
      </c>
    </row>
    <row r="149" spans="1:15" ht="63.75">
      <c r="A149" s="2">
        <f t="shared" si="2"/>
        <v>148</v>
      </c>
      <c r="B149" s="8" t="s">
        <v>233</v>
      </c>
      <c r="C149" s="8" t="s">
        <v>286</v>
      </c>
      <c r="D149" s="8" t="s">
        <v>287</v>
      </c>
      <c r="E149" s="8" t="s">
        <v>378</v>
      </c>
      <c r="F149" s="8">
        <v>277354</v>
      </c>
      <c r="G149" s="8" t="s">
        <v>288</v>
      </c>
      <c r="H149" s="8" t="s">
        <v>289</v>
      </c>
      <c r="I149" s="9">
        <v>40354</v>
      </c>
      <c r="J149" s="10">
        <v>6093794.32</v>
      </c>
      <c r="K149" s="10">
        <v>6039108.52</v>
      </c>
      <c r="L149" s="10">
        <v>3725574.33</v>
      </c>
      <c r="M149" s="11">
        <v>0.6169079952217849</v>
      </c>
      <c r="N149" s="12" t="s">
        <v>764</v>
      </c>
      <c r="O149" s="9">
        <v>41467</v>
      </c>
    </row>
    <row r="150" spans="1:15" ht="38.25">
      <c r="A150" s="2">
        <f t="shared" si="2"/>
        <v>149</v>
      </c>
      <c r="B150" s="8" t="s">
        <v>375</v>
      </c>
      <c r="C150" s="8" t="s">
        <v>393</v>
      </c>
      <c r="D150" s="8" t="s">
        <v>404</v>
      </c>
      <c r="E150" s="8" t="s">
        <v>378</v>
      </c>
      <c r="F150" s="8">
        <v>277617</v>
      </c>
      <c r="G150" s="8" t="s">
        <v>405</v>
      </c>
      <c r="H150" s="8" t="s">
        <v>406</v>
      </c>
      <c r="I150" s="9">
        <v>40352</v>
      </c>
      <c r="J150" s="10">
        <v>211412.92</v>
      </c>
      <c r="K150" s="10">
        <v>211412.92</v>
      </c>
      <c r="L150" s="10">
        <v>129929.52</v>
      </c>
      <c r="M150" s="11">
        <v>0.6145770088223558</v>
      </c>
      <c r="N150" s="12" t="s">
        <v>764</v>
      </c>
      <c r="O150" s="9">
        <v>41270</v>
      </c>
    </row>
    <row r="151" spans="1:15" ht="76.5">
      <c r="A151" s="2">
        <f t="shared" si="2"/>
        <v>150</v>
      </c>
      <c r="B151" s="8" t="s">
        <v>233</v>
      </c>
      <c r="C151" s="8" t="s">
        <v>244</v>
      </c>
      <c r="D151" s="8" t="s">
        <v>263</v>
      </c>
      <c r="E151" s="8" t="s">
        <v>378</v>
      </c>
      <c r="F151" s="8">
        <v>272159</v>
      </c>
      <c r="G151" s="8" t="s">
        <v>264</v>
      </c>
      <c r="H151" s="8" t="s">
        <v>265</v>
      </c>
      <c r="I151" s="9">
        <v>40354</v>
      </c>
      <c r="J151" s="10">
        <v>2068376.58</v>
      </c>
      <c r="K151" s="10">
        <v>2068376.58</v>
      </c>
      <c r="L151" s="10">
        <v>1264402.93</v>
      </c>
      <c r="M151" s="11">
        <v>0.6113020918076726</v>
      </c>
      <c r="N151" s="12" t="s">
        <v>764</v>
      </c>
      <c r="O151" s="9">
        <v>41390</v>
      </c>
    </row>
    <row r="152" spans="1:15" ht="51">
      <c r="A152" s="2">
        <f t="shared" si="2"/>
        <v>151</v>
      </c>
      <c r="B152" s="8" t="s">
        <v>215</v>
      </c>
      <c r="C152" s="8" t="s">
        <v>219</v>
      </c>
      <c r="D152" s="8" t="s">
        <v>220</v>
      </c>
      <c r="E152" s="8" t="s">
        <v>178</v>
      </c>
      <c r="F152" s="8">
        <v>277676</v>
      </c>
      <c r="G152" s="8" t="s">
        <v>221</v>
      </c>
      <c r="H152" s="8" t="s">
        <v>222</v>
      </c>
      <c r="I152" s="9">
        <v>40346</v>
      </c>
      <c r="J152" s="10">
        <v>4536060.9</v>
      </c>
      <c r="K152" s="10">
        <v>4405262.59</v>
      </c>
      <c r="L152" s="10">
        <v>2658913.01</v>
      </c>
      <c r="M152" s="11">
        <v>0.6035765077967804</v>
      </c>
      <c r="N152" s="12" t="s">
        <v>764</v>
      </c>
      <c r="O152" s="9">
        <v>41453</v>
      </c>
    </row>
    <row r="153" spans="1:15" ht="51">
      <c r="A153" s="2">
        <f t="shared" si="2"/>
        <v>152</v>
      </c>
      <c r="B153" s="8" t="s">
        <v>449</v>
      </c>
      <c r="C153" s="8" t="s">
        <v>450</v>
      </c>
      <c r="D153" s="8" t="s">
        <v>478</v>
      </c>
      <c r="E153" s="8" t="s">
        <v>162</v>
      </c>
      <c r="F153" s="8">
        <v>295469</v>
      </c>
      <c r="G153" s="8" t="s">
        <v>479</v>
      </c>
      <c r="H153" s="8" t="s">
        <v>480</v>
      </c>
      <c r="I153" s="9">
        <v>40395</v>
      </c>
      <c r="J153" s="10">
        <v>691660.72</v>
      </c>
      <c r="K153" s="10">
        <v>691660.72</v>
      </c>
      <c r="L153" s="10">
        <v>415944.36</v>
      </c>
      <c r="M153" s="11">
        <v>0.6013705100963375</v>
      </c>
      <c r="N153" s="12" t="s">
        <v>764</v>
      </c>
      <c r="O153" s="9">
        <v>41113</v>
      </c>
    </row>
    <row r="154" spans="1:15" ht="76.5">
      <c r="A154" s="2">
        <f t="shared" si="2"/>
        <v>153</v>
      </c>
      <c r="B154" s="8" t="s">
        <v>375</v>
      </c>
      <c r="C154" s="8" t="s">
        <v>407</v>
      </c>
      <c r="D154" s="8" t="s">
        <v>407</v>
      </c>
      <c r="E154" s="8" t="s">
        <v>378</v>
      </c>
      <c r="F154" s="8">
        <v>339848</v>
      </c>
      <c r="G154" s="8" t="s">
        <v>411</v>
      </c>
      <c r="H154" s="8" t="s">
        <v>412</v>
      </c>
      <c r="I154" s="9">
        <v>40682</v>
      </c>
      <c r="J154" s="10">
        <v>1897843.60999999</v>
      </c>
      <c r="K154" s="10">
        <v>1897843.60999999</v>
      </c>
      <c r="L154" s="10">
        <v>1138980.78</v>
      </c>
      <c r="M154" s="11">
        <v>0.600144697907962</v>
      </c>
      <c r="N154" s="12" t="s">
        <v>764</v>
      </c>
      <c r="O154" s="9">
        <v>41465</v>
      </c>
    </row>
    <row r="155" spans="1:15" ht="51">
      <c r="A155" s="2">
        <f t="shared" si="2"/>
        <v>154</v>
      </c>
      <c r="B155" s="8" t="s">
        <v>375</v>
      </c>
      <c r="C155" s="8" t="s">
        <v>419</v>
      </c>
      <c r="D155" s="8" t="s">
        <v>423</v>
      </c>
      <c r="E155" s="8" t="s">
        <v>378</v>
      </c>
      <c r="F155" s="8">
        <v>375222</v>
      </c>
      <c r="G155" s="8" t="s">
        <v>424</v>
      </c>
      <c r="H155" s="8" t="s">
        <v>425</v>
      </c>
      <c r="I155" s="9">
        <v>41018</v>
      </c>
      <c r="J155" s="10">
        <v>708000</v>
      </c>
      <c r="K155" s="10">
        <v>663435.15</v>
      </c>
      <c r="L155" s="10">
        <v>396971.24</v>
      </c>
      <c r="M155" s="11">
        <v>0.5983572621981214</v>
      </c>
      <c r="N155" s="12" t="s">
        <v>765</v>
      </c>
      <c r="O155" s="9">
        <v>41417</v>
      </c>
    </row>
    <row r="156" spans="1:15" ht="51">
      <c r="A156" s="2">
        <f t="shared" si="2"/>
        <v>155</v>
      </c>
      <c r="B156" s="8" t="s">
        <v>554</v>
      </c>
      <c r="C156" s="8" t="s">
        <v>603</v>
      </c>
      <c r="D156" s="8" t="s">
        <v>604</v>
      </c>
      <c r="E156" s="8" t="s">
        <v>381</v>
      </c>
      <c r="F156" s="8">
        <v>296209</v>
      </c>
      <c r="G156" s="8" t="s">
        <v>605</v>
      </c>
      <c r="H156" s="8" t="s">
        <v>606</v>
      </c>
      <c r="I156" s="9">
        <v>40373</v>
      </c>
      <c r="J156" s="10">
        <v>3027230.51</v>
      </c>
      <c r="K156" s="10">
        <v>2440862.07</v>
      </c>
      <c r="L156" s="10">
        <v>1459473.64</v>
      </c>
      <c r="M156" s="11">
        <v>0.597933680046083</v>
      </c>
      <c r="N156" s="12" t="s">
        <v>765</v>
      </c>
      <c r="O156" s="9">
        <v>41499</v>
      </c>
    </row>
    <row r="157" spans="1:15" ht="63.75">
      <c r="A157" s="2">
        <f t="shared" si="2"/>
        <v>156</v>
      </c>
      <c r="B157" s="8" t="s">
        <v>327</v>
      </c>
      <c r="C157" s="8" t="s">
        <v>328</v>
      </c>
      <c r="D157" s="8" t="s">
        <v>340</v>
      </c>
      <c r="E157" s="8" t="s">
        <v>162</v>
      </c>
      <c r="F157" s="8">
        <v>301104</v>
      </c>
      <c r="G157" s="8" t="s">
        <v>341</v>
      </c>
      <c r="H157" s="8" t="s">
        <v>342</v>
      </c>
      <c r="I157" s="9">
        <v>40540</v>
      </c>
      <c r="J157" s="10">
        <v>450000</v>
      </c>
      <c r="K157" s="10">
        <v>422000</v>
      </c>
      <c r="L157" s="10">
        <v>250000</v>
      </c>
      <c r="M157" s="11">
        <v>0.5924170616113744</v>
      </c>
      <c r="N157" s="12" t="s">
        <v>765</v>
      </c>
      <c r="O157" s="9">
        <v>41453</v>
      </c>
    </row>
    <row r="158" spans="1:15" ht="63.75">
      <c r="A158" s="2">
        <f t="shared" si="2"/>
        <v>157</v>
      </c>
      <c r="B158" s="8" t="s">
        <v>677</v>
      </c>
      <c r="C158" s="8" t="s">
        <v>687</v>
      </c>
      <c r="D158" s="8" t="s">
        <v>694</v>
      </c>
      <c r="E158" s="8" t="s">
        <v>680</v>
      </c>
      <c r="F158" s="8">
        <v>296361</v>
      </c>
      <c r="G158" s="8" t="s">
        <v>695</v>
      </c>
      <c r="H158" s="8" t="s">
        <v>696</v>
      </c>
      <c r="I158" s="9">
        <v>40396</v>
      </c>
      <c r="J158" s="10">
        <v>4069730</v>
      </c>
      <c r="K158" s="10">
        <v>3542374.4</v>
      </c>
      <c r="L158" s="10">
        <v>2093766.38</v>
      </c>
      <c r="M158" s="11">
        <v>0.5910629830658216</v>
      </c>
      <c r="N158" s="12" t="s">
        <v>765</v>
      </c>
      <c r="O158" s="9">
        <v>41451</v>
      </c>
    </row>
    <row r="159" spans="1:15" ht="63.75">
      <c r="A159" s="2">
        <f t="shared" si="2"/>
        <v>158</v>
      </c>
      <c r="B159" s="8" t="s">
        <v>233</v>
      </c>
      <c r="C159" s="8" t="s">
        <v>244</v>
      </c>
      <c r="D159" s="8" t="s">
        <v>244</v>
      </c>
      <c r="E159" s="8" t="s">
        <v>378</v>
      </c>
      <c r="F159" s="8">
        <v>272150</v>
      </c>
      <c r="G159" s="8" t="s">
        <v>258</v>
      </c>
      <c r="H159" s="8" t="s">
        <v>259</v>
      </c>
      <c r="I159" s="9">
        <v>40347</v>
      </c>
      <c r="J159" s="10">
        <v>21970231.192404</v>
      </c>
      <c r="K159" s="10">
        <v>21970231.192404</v>
      </c>
      <c r="L159" s="10">
        <v>12798452.631024</v>
      </c>
      <c r="M159" s="11">
        <v>0.582536092540025</v>
      </c>
      <c r="N159" s="12" t="s">
        <v>765</v>
      </c>
      <c r="O159" s="9">
        <v>41485</v>
      </c>
    </row>
    <row r="160" spans="1:15" ht="38.25">
      <c r="A160" s="2">
        <f t="shared" si="2"/>
        <v>159</v>
      </c>
      <c r="B160" s="8" t="s">
        <v>375</v>
      </c>
      <c r="C160" s="8" t="s">
        <v>376</v>
      </c>
      <c r="D160" s="8" t="s">
        <v>376</v>
      </c>
      <c r="E160" s="8" t="s">
        <v>378</v>
      </c>
      <c r="F160" s="8">
        <v>343643</v>
      </c>
      <c r="G160" s="8" t="s">
        <v>382</v>
      </c>
      <c r="H160" s="8" t="s">
        <v>383</v>
      </c>
      <c r="I160" s="9">
        <v>40730</v>
      </c>
      <c r="J160" s="10">
        <v>466838.39</v>
      </c>
      <c r="K160" s="10">
        <v>340413.09</v>
      </c>
      <c r="L160" s="10">
        <v>190599.44</v>
      </c>
      <c r="M160" s="11">
        <v>0.5599063185261177</v>
      </c>
      <c r="N160" s="12" t="s">
        <v>765</v>
      </c>
      <c r="O160" s="9">
        <v>41488</v>
      </c>
    </row>
    <row r="161" spans="1:15" ht="153">
      <c r="A161" s="2">
        <f t="shared" si="2"/>
        <v>160</v>
      </c>
      <c r="B161" s="8" t="s">
        <v>554</v>
      </c>
      <c r="C161" s="8" t="s">
        <v>555</v>
      </c>
      <c r="D161" s="8" t="s">
        <v>559</v>
      </c>
      <c r="E161" s="8" t="s">
        <v>381</v>
      </c>
      <c r="F161" s="8">
        <v>346745</v>
      </c>
      <c r="G161" s="8" t="s">
        <v>560</v>
      </c>
      <c r="H161" s="8" t="s">
        <v>561</v>
      </c>
      <c r="I161" s="9">
        <v>40717</v>
      </c>
      <c r="J161" s="10">
        <v>2861879.18</v>
      </c>
      <c r="K161" s="10">
        <v>2701879.18</v>
      </c>
      <c r="L161" s="10">
        <v>1499419.49</v>
      </c>
      <c r="M161" s="11">
        <v>0.5549543077644205</v>
      </c>
      <c r="N161" s="12" t="s">
        <v>765</v>
      </c>
      <c r="O161" s="9">
        <v>41460</v>
      </c>
    </row>
    <row r="162" spans="1:15" ht="63.75">
      <c r="A162" s="2">
        <f t="shared" si="2"/>
        <v>161</v>
      </c>
      <c r="B162" s="8" t="s">
        <v>554</v>
      </c>
      <c r="C162" s="8" t="s">
        <v>571</v>
      </c>
      <c r="D162" s="8" t="s">
        <v>572</v>
      </c>
      <c r="E162" s="8" t="s">
        <v>680</v>
      </c>
      <c r="F162" s="8">
        <v>216756</v>
      </c>
      <c r="G162" s="8" t="s">
        <v>573</v>
      </c>
      <c r="H162" s="8" t="s">
        <v>574</v>
      </c>
      <c r="I162" s="9">
        <v>40722</v>
      </c>
      <c r="J162" s="10">
        <v>415393.23</v>
      </c>
      <c r="K162" s="10">
        <v>409951.63</v>
      </c>
      <c r="L162" s="10">
        <v>225772.35</v>
      </c>
      <c r="M162" s="11">
        <v>0.5507292409106899</v>
      </c>
      <c r="N162" s="12" t="s">
        <v>765</v>
      </c>
      <c r="O162" s="9">
        <v>41380</v>
      </c>
    </row>
    <row r="163" spans="1:15" ht="102">
      <c r="A163" s="2">
        <f t="shared" si="2"/>
        <v>162</v>
      </c>
      <c r="B163" s="8" t="s">
        <v>375</v>
      </c>
      <c r="C163" s="8" t="s">
        <v>428</v>
      </c>
      <c r="D163" s="8" t="s">
        <v>429</v>
      </c>
      <c r="E163" s="8" t="s">
        <v>378</v>
      </c>
      <c r="F163" s="8">
        <v>365221</v>
      </c>
      <c r="G163" s="8" t="s">
        <v>430</v>
      </c>
      <c r="H163" s="8" t="s">
        <v>431</v>
      </c>
      <c r="I163" s="9">
        <v>40884</v>
      </c>
      <c r="J163" s="10">
        <v>1816762.10999999</v>
      </c>
      <c r="K163" s="10">
        <v>1816762.10999999</v>
      </c>
      <c r="L163" s="10">
        <v>977573.53</v>
      </c>
      <c r="M163" s="11">
        <v>0.538085599990857</v>
      </c>
      <c r="N163" s="12" t="s">
        <v>765</v>
      </c>
      <c r="O163" s="9">
        <v>41506</v>
      </c>
    </row>
    <row r="164" spans="1:15" ht="51">
      <c r="A164" s="2">
        <f t="shared" si="2"/>
        <v>163</v>
      </c>
      <c r="B164" s="8" t="s">
        <v>175</v>
      </c>
      <c r="C164" s="8" t="s">
        <v>176</v>
      </c>
      <c r="D164" s="8" t="s">
        <v>177</v>
      </c>
      <c r="E164" s="8" t="s">
        <v>178</v>
      </c>
      <c r="F164" s="8">
        <v>355406</v>
      </c>
      <c r="G164" s="8" t="s">
        <v>179</v>
      </c>
      <c r="H164" s="8" t="s">
        <v>180</v>
      </c>
      <c r="I164" s="9">
        <v>40843</v>
      </c>
      <c r="J164" s="10">
        <v>360243.43</v>
      </c>
      <c r="K164" s="10">
        <v>360243.43</v>
      </c>
      <c r="L164" s="10">
        <v>188826.99</v>
      </c>
      <c r="M164" s="11">
        <v>0.5241649792197459</v>
      </c>
      <c r="N164" s="12" t="s">
        <v>765</v>
      </c>
      <c r="O164" s="9">
        <v>41485</v>
      </c>
    </row>
    <row r="165" spans="1:15" ht="63.75">
      <c r="A165" s="2">
        <f t="shared" si="2"/>
        <v>164</v>
      </c>
      <c r="B165" s="8" t="s">
        <v>233</v>
      </c>
      <c r="C165" s="8" t="s">
        <v>314</v>
      </c>
      <c r="D165" s="8" t="s">
        <v>318</v>
      </c>
      <c r="E165" s="8" t="s">
        <v>378</v>
      </c>
      <c r="F165" s="8">
        <v>327116</v>
      </c>
      <c r="G165" s="8" t="s">
        <v>319</v>
      </c>
      <c r="H165" s="8" t="s">
        <v>320</v>
      </c>
      <c r="I165" s="9">
        <v>40597</v>
      </c>
      <c r="J165" s="10">
        <v>2562056.58</v>
      </c>
      <c r="K165" s="10">
        <v>2562056.58</v>
      </c>
      <c r="L165" s="10">
        <v>1340000</v>
      </c>
      <c r="M165" s="11">
        <v>0.5230173332081526</v>
      </c>
      <c r="N165" s="12" t="s">
        <v>765</v>
      </c>
      <c r="O165" s="9">
        <v>41446</v>
      </c>
    </row>
    <row r="166" spans="1:15" ht="51">
      <c r="A166" s="2">
        <f t="shared" si="2"/>
        <v>165</v>
      </c>
      <c r="B166" s="8" t="s">
        <v>710</v>
      </c>
      <c r="C166" s="8" t="s">
        <v>711</v>
      </c>
      <c r="D166" s="8" t="s">
        <v>720</v>
      </c>
      <c r="E166" s="8" t="s">
        <v>381</v>
      </c>
      <c r="F166" s="8">
        <v>216875</v>
      </c>
      <c r="G166" s="8" t="s">
        <v>721</v>
      </c>
      <c r="H166" s="8" t="s">
        <v>722</v>
      </c>
      <c r="I166" s="9">
        <v>40336</v>
      </c>
      <c r="J166" s="10">
        <v>5202916.428843</v>
      </c>
      <c r="K166" s="10">
        <v>4882621.256626</v>
      </c>
      <c r="L166" s="10">
        <v>2552423.299777</v>
      </c>
      <c r="M166" s="11">
        <v>0.5227567664219734</v>
      </c>
      <c r="N166" s="12" t="s">
        <v>765</v>
      </c>
      <c r="O166" s="9">
        <v>41480</v>
      </c>
    </row>
    <row r="167" spans="1:15" ht="51">
      <c r="A167" s="2">
        <f t="shared" si="2"/>
        <v>166</v>
      </c>
      <c r="B167" s="8" t="s">
        <v>677</v>
      </c>
      <c r="C167" s="8" t="s">
        <v>678</v>
      </c>
      <c r="D167" s="8" t="s">
        <v>679</v>
      </c>
      <c r="E167" s="8" t="s">
        <v>680</v>
      </c>
      <c r="F167" s="8">
        <v>322659</v>
      </c>
      <c r="G167" s="8" t="s">
        <v>681</v>
      </c>
      <c r="H167" s="8" t="s">
        <v>682</v>
      </c>
      <c r="I167" s="9">
        <v>40596</v>
      </c>
      <c r="J167" s="10">
        <v>5880000</v>
      </c>
      <c r="K167" s="10">
        <v>5214684.49</v>
      </c>
      <c r="L167" s="10">
        <v>2714895.68</v>
      </c>
      <c r="M167" s="11">
        <v>0.5206251088069185</v>
      </c>
      <c r="N167" s="12" t="s">
        <v>765</v>
      </c>
      <c r="O167" s="9">
        <v>41491</v>
      </c>
    </row>
    <row r="168" spans="1:15" ht="102">
      <c r="A168" s="2">
        <f t="shared" si="2"/>
        <v>167</v>
      </c>
      <c r="B168" s="8" t="s">
        <v>375</v>
      </c>
      <c r="C168" s="8" t="s">
        <v>376</v>
      </c>
      <c r="D168" s="8" t="s">
        <v>387</v>
      </c>
      <c r="E168" s="8" t="s">
        <v>381</v>
      </c>
      <c r="F168" s="8">
        <v>341260</v>
      </c>
      <c r="G168" s="8" t="s">
        <v>388</v>
      </c>
      <c r="H168" s="8" t="s">
        <v>389</v>
      </c>
      <c r="I168" s="9">
        <v>40693</v>
      </c>
      <c r="J168" s="10">
        <v>362578.45</v>
      </c>
      <c r="K168" s="10">
        <v>362578.45</v>
      </c>
      <c r="L168" s="10">
        <v>187993.24</v>
      </c>
      <c r="M168" s="11">
        <v>0.5184898330278591</v>
      </c>
      <c r="N168" s="12" t="s">
        <v>765</v>
      </c>
      <c r="O168" s="9">
        <v>41505</v>
      </c>
    </row>
    <row r="169" spans="1:15" ht="38.25">
      <c r="A169" s="2">
        <f t="shared" si="2"/>
        <v>168</v>
      </c>
      <c r="B169" s="8" t="s">
        <v>175</v>
      </c>
      <c r="C169" s="8" t="s">
        <v>193</v>
      </c>
      <c r="D169" s="8" t="s">
        <v>194</v>
      </c>
      <c r="E169" s="8" t="s">
        <v>381</v>
      </c>
      <c r="F169" s="8">
        <v>305576</v>
      </c>
      <c r="G169" s="8" t="s">
        <v>195</v>
      </c>
      <c r="H169" s="8" t="s">
        <v>196</v>
      </c>
      <c r="I169" s="9">
        <v>40540</v>
      </c>
      <c r="J169" s="10">
        <v>11581440</v>
      </c>
      <c r="K169" s="10">
        <v>10521813.549312</v>
      </c>
      <c r="L169" s="10">
        <v>5389862.4</v>
      </c>
      <c r="M169" s="11">
        <v>0.5122560264672655</v>
      </c>
      <c r="N169" s="12" t="s">
        <v>765</v>
      </c>
      <c r="O169" s="9">
        <v>41487</v>
      </c>
    </row>
    <row r="170" spans="1:15" ht="51">
      <c r="A170" s="2">
        <f t="shared" si="2"/>
        <v>169</v>
      </c>
      <c r="B170" s="8" t="s">
        <v>449</v>
      </c>
      <c r="C170" s="8" t="s">
        <v>481</v>
      </c>
      <c r="D170" s="8" t="s">
        <v>488</v>
      </c>
      <c r="E170" s="8" t="s">
        <v>381</v>
      </c>
      <c r="F170" s="8">
        <v>341237</v>
      </c>
      <c r="G170" s="8" t="s">
        <v>489</v>
      </c>
      <c r="H170" s="8" t="s">
        <v>490</v>
      </c>
      <c r="I170" s="9">
        <v>40823</v>
      </c>
      <c r="J170" s="10">
        <v>3840201</v>
      </c>
      <c r="K170" s="10">
        <v>3063316.499561</v>
      </c>
      <c r="L170" s="10">
        <v>1569145.264912</v>
      </c>
      <c r="M170" s="11">
        <v>0.5122373953644268</v>
      </c>
      <c r="N170" s="12" t="s">
        <v>765</v>
      </c>
      <c r="O170" s="9">
        <v>41446</v>
      </c>
    </row>
    <row r="171" spans="1:15" ht="51">
      <c r="A171" s="2">
        <f t="shared" si="2"/>
        <v>170</v>
      </c>
      <c r="B171" s="8" t="s">
        <v>449</v>
      </c>
      <c r="C171" s="8" t="s">
        <v>481</v>
      </c>
      <c r="D171" s="8" t="s">
        <v>497</v>
      </c>
      <c r="E171" s="8" t="s">
        <v>162</v>
      </c>
      <c r="F171" s="8">
        <v>355320</v>
      </c>
      <c r="G171" s="8" t="s">
        <v>498</v>
      </c>
      <c r="H171" s="8" t="s">
        <v>499</v>
      </c>
      <c r="I171" s="9">
        <v>40785</v>
      </c>
      <c r="J171" s="10">
        <v>1074262.27</v>
      </c>
      <c r="K171" s="10">
        <v>1074262.27</v>
      </c>
      <c r="L171" s="10">
        <v>543451.04</v>
      </c>
      <c r="M171" s="11">
        <v>0.5058830186784834</v>
      </c>
      <c r="N171" s="12" t="s">
        <v>765</v>
      </c>
      <c r="O171" s="9">
        <v>41452</v>
      </c>
    </row>
    <row r="172" spans="1:15" ht="63.75">
      <c r="A172" s="2">
        <f t="shared" si="2"/>
        <v>171</v>
      </c>
      <c r="B172" s="8" t="s">
        <v>327</v>
      </c>
      <c r="C172" s="8" t="s">
        <v>328</v>
      </c>
      <c r="D172" s="8" t="s">
        <v>328</v>
      </c>
      <c r="E172" s="8" t="s">
        <v>381</v>
      </c>
      <c r="F172" s="8">
        <v>295382</v>
      </c>
      <c r="G172" s="8" t="s">
        <v>338</v>
      </c>
      <c r="H172" s="8" t="s">
        <v>339</v>
      </c>
      <c r="I172" s="9">
        <v>40357</v>
      </c>
      <c r="J172" s="10">
        <v>10051080</v>
      </c>
      <c r="K172" s="10">
        <v>8844950.4</v>
      </c>
      <c r="L172" s="10">
        <v>4366158.417374</v>
      </c>
      <c r="M172" s="11">
        <v>0.49363288881461675</v>
      </c>
      <c r="N172" s="12" t="s">
        <v>765</v>
      </c>
      <c r="O172" s="9">
        <v>41446</v>
      </c>
    </row>
    <row r="173" spans="1:15" ht="127.5">
      <c r="A173" s="2">
        <f t="shared" si="2"/>
        <v>172</v>
      </c>
      <c r="B173" s="8" t="s">
        <v>215</v>
      </c>
      <c r="C173" s="8" t="s">
        <v>226</v>
      </c>
      <c r="D173" s="8" t="s">
        <v>227</v>
      </c>
      <c r="E173" s="8" t="s">
        <v>174</v>
      </c>
      <c r="F173" s="8">
        <v>300513</v>
      </c>
      <c r="G173" s="8" t="s">
        <v>228</v>
      </c>
      <c r="H173" s="8" t="s">
        <v>229</v>
      </c>
      <c r="I173" s="9">
        <v>40464</v>
      </c>
      <c r="J173" s="10">
        <v>125940</v>
      </c>
      <c r="K173" s="10">
        <v>123314.44</v>
      </c>
      <c r="L173" s="10">
        <v>60304.61</v>
      </c>
      <c r="M173" s="11">
        <v>0.4890312115920893</v>
      </c>
      <c r="N173" s="12" t="s">
        <v>765</v>
      </c>
      <c r="O173" s="9">
        <v>40864</v>
      </c>
    </row>
    <row r="174" spans="1:15" ht="127.5">
      <c r="A174" s="2">
        <f t="shared" si="2"/>
        <v>173</v>
      </c>
      <c r="B174" s="8" t="s">
        <v>651</v>
      </c>
      <c r="C174" s="8" t="s">
        <v>652</v>
      </c>
      <c r="D174" s="8" t="s">
        <v>652</v>
      </c>
      <c r="E174" s="8" t="s">
        <v>174</v>
      </c>
      <c r="F174" s="8">
        <v>300507</v>
      </c>
      <c r="G174" s="8" t="s">
        <v>653</v>
      </c>
      <c r="H174" s="8" t="s">
        <v>654</v>
      </c>
      <c r="I174" s="9">
        <v>40466</v>
      </c>
      <c r="J174" s="10">
        <v>152520</v>
      </c>
      <c r="K174" s="10">
        <v>151669.87</v>
      </c>
      <c r="L174" s="10">
        <v>71965.88</v>
      </c>
      <c r="M174" s="11">
        <v>0.4744902860403322</v>
      </c>
      <c r="N174" s="12" t="s">
        <v>765</v>
      </c>
      <c r="O174" s="9">
        <v>41127</v>
      </c>
    </row>
    <row r="175" spans="1:15" ht="51">
      <c r="A175" s="2">
        <f t="shared" si="2"/>
        <v>174</v>
      </c>
      <c r="B175" s="8" t="s">
        <v>432</v>
      </c>
      <c r="C175" s="8" t="s">
        <v>433</v>
      </c>
      <c r="D175" s="8" t="s">
        <v>86</v>
      </c>
      <c r="E175" s="8" t="s">
        <v>435</v>
      </c>
      <c r="F175" s="8">
        <v>215795</v>
      </c>
      <c r="G175" s="8" t="s">
        <v>87</v>
      </c>
      <c r="H175" s="8" t="s">
        <v>88</v>
      </c>
      <c r="I175" s="9">
        <v>40326</v>
      </c>
      <c r="J175" s="10">
        <v>3211000</v>
      </c>
      <c r="K175" s="10">
        <v>3211000</v>
      </c>
      <c r="L175" s="10">
        <v>1506430.53</v>
      </c>
      <c r="M175" s="11">
        <v>0.4691468483338524</v>
      </c>
      <c r="N175" s="12" t="s">
        <v>765</v>
      </c>
      <c r="O175" s="9">
        <v>41491</v>
      </c>
    </row>
    <row r="176" spans="1:15" ht="38.25">
      <c r="A176" s="2">
        <f t="shared" si="2"/>
        <v>175</v>
      </c>
      <c r="B176" s="8" t="s">
        <v>449</v>
      </c>
      <c r="C176" s="8" t="s">
        <v>450</v>
      </c>
      <c r="D176" s="8" t="s">
        <v>469</v>
      </c>
      <c r="E176" s="8" t="s">
        <v>381</v>
      </c>
      <c r="F176" s="8">
        <v>296203</v>
      </c>
      <c r="G176" s="8" t="s">
        <v>470</v>
      </c>
      <c r="H176" s="8" t="s">
        <v>471</v>
      </c>
      <c r="I176" s="9">
        <v>40374</v>
      </c>
      <c r="J176" s="10">
        <v>1223344.6008</v>
      </c>
      <c r="K176" s="10">
        <v>1050670.1352</v>
      </c>
      <c r="L176" s="10">
        <v>487000.8528</v>
      </c>
      <c r="M176" s="11">
        <v>0.46351450991542376</v>
      </c>
      <c r="N176" s="12" t="s">
        <v>765</v>
      </c>
      <c r="O176" s="9">
        <v>41417</v>
      </c>
    </row>
    <row r="177" spans="1:15" ht="57" customHeight="1">
      <c r="A177" s="2">
        <f t="shared" si="2"/>
        <v>176</v>
      </c>
      <c r="B177" s="8" t="s">
        <v>233</v>
      </c>
      <c r="C177" s="8" t="s">
        <v>244</v>
      </c>
      <c r="D177" s="8" t="s">
        <v>245</v>
      </c>
      <c r="E177" s="8" t="s">
        <v>378</v>
      </c>
      <c r="F177" s="8">
        <v>296085</v>
      </c>
      <c r="G177" s="8" t="s">
        <v>246</v>
      </c>
      <c r="H177" s="8" t="s">
        <v>247</v>
      </c>
      <c r="I177" s="9">
        <v>40463</v>
      </c>
      <c r="J177" s="10">
        <v>3447190.68</v>
      </c>
      <c r="K177" s="10">
        <v>2947207.98</v>
      </c>
      <c r="L177" s="10">
        <v>1358000</v>
      </c>
      <c r="M177" s="11">
        <v>0.46077508245617604</v>
      </c>
      <c r="N177" s="12" t="s">
        <v>765</v>
      </c>
      <c r="O177" s="9">
        <v>41408</v>
      </c>
    </row>
    <row r="178" spans="1:15" ht="59.25" customHeight="1">
      <c r="A178" s="2">
        <f t="shared" si="2"/>
        <v>177</v>
      </c>
      <c r="B178" s="8" t="s">
        <v>449</v>
      </c>
      <c r="C178" s="8" t="s">
        <v>450</v>
      </c>
      <c r="D178" s="8" t="s">
        <v>454</v>
      </c>
      <c r="E178" s="8" t="s">
        <v>162</v>
      </c>
      <c r="F178" s="8">
        <v>339795</v>
      </c>
      <c r="G178" s="8" t="s">
        <v>455</v>
      </c>
      <c r="H178" s="8" t="s">
        <v>456</v>
      </c>
      <c r="I178" s="9">
        <v>40680</v>
      </c>
      <c r="J178" s="10">
        <v>169385.03</v>
      </c>
      <c r="K178" s="10">
        <v>169385.03</v>
      </c>
      <c r="L178" s="10">
        <v>77050</v>
      </c>
      <c r="M178" s="11">
        <v>0.45488081207648634</v>
      </c>
      <c r="N178" s="12" t="s">
        <v>765</v>
      </c>
      <c r="O178" s="9">
        <v>41446</v>
      </c>
    </row>
    <row r="179" spans="1:15" ht="70.5" customHeight="1">
      <c r="A179" s="2">
        <f t="shared" si="2"/>
        <v>178</v>
      </c>
      <c r="B179" s="8" t="s">
        <v>327</v>
      </c>
      <c r="C179" s="8" t="s">
        <v>328</v>
      </c>
      <c r="D179" s="8" t="s">
        <v>349</v>
      </c>
      <c r="E179" s="8" t="s">
        <v>162</v>
      </c>
      <c r="F179" s="8">
        <v>300663</v>
      </c>
      <c r="G179" s="8" t="s">
        <v>350</v>
      </c>
      <c r="H179" s="8" t="s">
        <v>351</v>
      </c>
      <c r="I179" s="9">
        <v>40515</v>
      </c>
      <c r="J179" s="10">
        <v>1250000</v>
      </c>
      <c r="K179" s="10">
        <v>1029338.35</v>
      </c>
      <c r="L179" s="10">
        <v>462601.61</v>
      </c>
      <c r="M179" s="11">
        <v>0.44941647224161035</v>
      </c>
      <c r="N179" s="12" t="s">
        <v>765</v>
      </c>
      <c r="O179" s="9">
        <v>41481</v>
      </c>
    </row>
    <row r="180" spans="1:15" ht="33" customHeight="1">
      <c r="A180" s="2">
        <f t="shared" si="2"/>
        <v>179</v>
      </c>
      <c r="B180" s="8" t="s">
        <v>432</v>
      </c>
      <c r="C180" s="8" t="s">
        <v>123</v>
      </c>
      <c r="D180" s="8" t="s">
        <v>130</v>
      </c>
      <c r="E180" s="8" t="s">
        <v>435</v>
      </c>
      <c r="F180" s="8">
        <v>215790</v>
      </c>
      <c r="G180" s="8" t="s">
        <v>131</v>
      </c>
      <c r="H180" s="8" t="s">
        <v>132</v>
      </c>
      <c r="I180" s="9">
        <v>40277</v>
      </c>
      <c r="J180" s="10">
        <v>2924837.04</v>
      </c>
      <c r="K180" s="10">
        <v>2924837.04</v>
      </c>
      <c r="L180" s="10">
        <v>1304481.57</v>
      </c>
      <c r="M180" s="11">
        <v>0.44600145312711165</v>
      </c>
      <c r="N180" s="12" t="s">
        <v>765</v>
      </c>
      <c r="O180" s="9">
        <v>41453</v>
      </c>
    </row>
    <row r="181" spans="1:15" ht="45.75" customHeight="1">
      <c r="A181" s="2">
        <f t="shared" si="2"/>
        <v>180</v>
      </c>
      <c r="B181" s="8" t="s">
        <v>449</v>
      </c>
      <c r="C181" s="8" t="s">
        <v>481</v>
      </c>
      <c r="D181" s="8" t="s">
        <v>482</v>
      </c>
      <c r="E181" s="8" t="s">
        <v>381</v>
      </c>
      <c r="F181" s="8">
        <v>298783</v>
      </c>
      <c r="G181" s="8" t="s">
        <v>483</v>
      </c>
      <c r="H181" s="8" t="s">
        <v>484</v>
      </c>
      <c r="I181" s="9">
        <v>40477</v>
      </c>
      <c r="J181" s="10">
        <v>569184.3</v>
      </c>
      <c r="K181" s="10">
        <v>569184.3</v>
      </c>
      <c r="L181" s="10">
        <v>253772.31</v>
      </c>
      <c r="M181" s="11">
        <v>0.44585261750895094</v>
      </c>
      <c r="N181" s="12" t="s">
        <v>765</v>
      </c>
      <c r="O181" s="9">
        <v>41450</v>
      </c>
    </row>
    <row r="182" spans="1:15" ht="50.25" customHeight="1">
      <c r="A182" s="2">
        <f t="shared" si="2"/>
        <v>181</v>
      </c>
      <c r="B182" s="8" t="s">
        <v>327</v>
      </c>
      <c r="C182" s="8" t="s">
        <v>352</v>
      </c>
      <c r="D182" s="8" t="s">
        <v>359</v>
      </c>
      <c r="E182" s="8" t="s">
        <v>397</v>
      </c>
      <c r="F182" s="8">
        <v>299725</v>
      </c>
      <c r="G182" s="8" t="s">
        <v>360</v>
      </c>
      <c r="H182" s="8" t="s">
        <v>361</v>
      </c>
      <c r="I182" s="9">
        <v>40451</v>
      </c>
      <c r="J182" s="10">
        <v>508192.13</v>
      </c>
      <c r="K182" s="10">
        <v>508192.13</v>
      </c>
      <c r="L182" s="10">
        <v>224906.52</v>
      </c>
      <c r="M182" s="11">
        <v>0.44256198930117235</v>
      </c>
      <c r="N182" s="12" t="s">
        <v>765</v>
      </c>
      <c r="O182" s="9">
        <v>40158</v>
      </c>
    </row>
    <row r="183" spans="1:15" ht="112.5" customHeight="1">
      <c r="A183" s="2">
        <f t="shared" si="2"/>
        <v>182</v>
      </c>
      <c r="B183" s="8" t="s">
        <v>175</v>
      </c>
      <c r="C183" s="8" t="s">
        <v>634</v>
      </c>
      <c r="D183" s="8" t="s">
        <v>635</v>
      </c>
      <c r="E183" s="8" t="s">
        <v>178</v>
      </c>
      <c r="F183" s="8">
        <v>355405</v>
      </c>
      <c r="G183" s="8" t="s">
        <v>636</v>
      </c>
      <c r="H183" s="8" t="s">
        <v>637</v>
      </c>
      <c r="I183" s="9">
        <v>40843</v>
      </c>
      <c r="J183" s="10">
        <v>384427.63</v>
      </c>
      <c r="K183" s="10">
        <v>383427.63</v>
      </c>
      <c r="L183" s="10">
        <v>166440.73</v>
      </c>
      <c r="M183" s="11">
        <v>0.4340864272092233</v>
      </c>
      <c r="N183" s="12" t="s">
        <v>765</v>
      </c>
      <c r="O183" s="9">
        <v>41444</v>
      </c>
    </row>
    <row r="184" spans="1:15" ht="54" customHeight="1">
      <c r="A184" s="2">
        <f t="shared" si="2"/>
        <v>183</v>
      </c>
      <c r="B184" s="8" t="s">
        <v>554</v>
      </c>
      <c r="C184" s="8" t="s">
        <v>603</v>
      </c>
      <c r="D184" s="8" t="s">
        <v>613</v>
      </c>
      <c r="E184" s="8" t="s">
        <v>680</v>
      </c>
      <c r="F184" s="8">
        <v>339979</v>
      </c>
      <c r="G184" s="8" t="s">
        <v>614</v>
      </c>
      <c r="H184" s="8" t="s">
        <v>615</v>
      </c>
      <c r="I184" s="9">
        <v>40855</v>
      </c>
      <c r="J184" s="10">
        <v>156039.17</v>
      </c>
      <c r="K184" s="10">
        <v>156039.17</v>
      </c>
      <c r="L184" s="10">
        <v>67600</v>
      </c>
      <c r="M184" s="11">
        <v>0.43322455509087876</v>
      </c>
      <c r="N184" s="12" t="s">
        <v>765</v>
      </c>
      <c r="O184" s="9">
        <v>41271</v>
      </c>
    </row>
    <row r="185" spans="1:15" ht="74.25" customHeight="1">
      <c r="A185" s="2">
        <f t="shared" si="2"/>
        <v>184</v>
      </c>
      <c r="B185" s="8" t="s">
        <v>554</v>
      </c>
      <c r="C185" s="8" t="s">
        <v>555</v>
      </c>
      <c r="D185" s="8" t="s">
        <v>556</v>
      </c>
      <c r="E185" s="8" t="s">
        <v>381</v>
      </c>
      <c r="F185" s="8">
        <v>360202</v>
      </c>
      <c r="G185" s="8" t="s">
        <v>557</v>
      </c>
      <c r="H185" s="8" t="s">
        <v>558</v>
      </c>
      <c r="I185" s="9">
        <v>40885</v>
      </c>
      <c r="J185" s="10">
        <v>454920.53</v>
      </c>
      <c r="K185" s="10">
        <v>454920.53</v>
      </c>
      <c r="L185" s="10">
        <v>196594.16</v>
      </c>
      <c r="M185" s="11">
        <v>0.4321505560542629</v>
      </c>
      <c r="N185" s="12" t="s">
        <v>765</v>
      </c>
      <c r="O185" s="9">
        <v>41274</v>
      </c>
    </row>
    <row r="186" spans="1:15" ht="141.75" customHeight="1">
      <c r="A186" s="2">
        <f t="shared" si="2"/>
        <v>185</v>
      </c>
      <c r="B186" s="8" t="s">
        <v>432</v>
      </c>
      <c r="C186" s="8" t="s">
        <v>433</v>
      </c>
      <c r="D186" s="8" t="s">
        <v>25</v>
      </c>
      <c r="E186" s="8" t="s">
        <v>435</v>
      </c>
      <c r="F186" s="8">
        <v>215876</v>
      </c>
      <c r="G186" s="8" t="s">
        <v>26</v>
      </c>
      <c r="H186" s="8" t="s">
        <v>27</v>
      </c>
      <c r="I186" s="9">
        <v>39867</v>
      </c>
      <c r="J186" s="10">
        <v>2000000</v>
      </c>
      <c r="K186" s="10">
        <v>1952278.03</v>
      </c>
      <c r="L186" s="10">
        <v>840077.54</v>
      </c>
      <c r="M186" s="11">
        <v>0.43030630222274235</v>
      </c>
      <c r="N186" s="12" t="s">
        <v>765</v>
      </c>
      <c r="O186" s="9">
        <v>41247</v>
      </c>
    </row>
    <row r="187" spans="1:15" ht="105.75" customHeight="1">
      <c r="A187" s="2">
        <f t="shared" si="2"/>
        <v>186</v>
      </c>
      <c r="B187" s="8" t="s">
        <v>554</v>
      </c>
      <c r="C187" s="8" t="s">
        <v>571</v>
      </c>
      <c r="D187" s="8" t="s">
        <v>584</v>
      </c>
      <c r="E187" s="8" t="s">
        <v>381</v>
      </c>
      <c r="F187" s="8">
        <v>352467</v>
      </c>
      <c r="G187" s="8" t="s">
        <v>585</v>
      </c>
      <c r="H187" s="8" t="s">
        <v>586</v>
      </c>
      <c r="I187" s="9">
        <v>40837</v>
      </c>
      <c r="J187" s="10">
        <v>185420.29</v>
      </c>
      <c r="K187" s="10">
        <v>185420.29</v>
      </c>
      <c r="L187" s="10">
        <v>75848.36</v>
      </c>
      <c r="M187" s="11">
        <v>0.4090618130302784</v>
      </c>
      <c r="N187" s="12" t="s">
        <v>765</v>
      </c>
      <c r="O187" s="9">
        <v>41437</v>
      </c>
    </row>
    <row r="188" spans="1:15" ht="71.25" customHeight="1">
      <c r="A188" s="2">
        <f t="shared" si="2"/>
        <v>187</v>
      </c>
      <c r="B188" s="8" t="s">
        <v>327</v>
      </c>
      <c r="C188" s="8" t="s">
        <v>352</v>
      </c>
      <c r="D188" s="8" t="s">
        <v>353</v>
      </c>
      <c r="E188" s="8" t="s">
        <v>162</v>
      </c>
      <c r="F188" s="8">
        <v>327589</v>
      </c>
      <c r="G188" s="8" t="s">
        <v>354</v>
      </c>
      <c r="H188" s="8" t="s">
        <v>355</v>
      </c>
      <c r="I188" s="9">
        <v>40637</v>
      </c>
      <c r="J188" s="10">
        <v>1099739.76</v>
      </c>
      <c r="K188" s="10">
        <v>1099739.76</v>
      </c>
      <c r="L188" s="10">
        <v>441722.49</v>
      </c>
      <c r="M188" s="11">
        <v>0.4016609256720881</v>
      </c>
      <c r="N188" s="12" t="s">
        <v>765</v>
      </c>
      <c r="O188" s="9">
        <v>41453</v>
      </c>
    </row>
    <row r="189" spans="1:15" ht="63" customHeight="1">
      <c r="A189" s="2">
        <f t="shared" si="2"/>
        <v>188</v>
      </c>
      <c r="B189" s="8" t="s">
        <v>432</v>
      </c>
      <c r="C189" s="8" t="s">
        <v>433</v>
      </c>
      <c r="D189" s="8" t="s">
        <v>28</v>
      </c>
      <c r="E189" s="8" t="s">
        <v>435</v>
      </c>
      <c r="F189" s="8">
        <v>390449</v>
      </c>
      <c r="G189" s="8" t="s">
        <v>29</v>
      </c>
      <c r="H189" s="8" t="s">
        <v>30</v>
      </c>
      <c r="I189" s="9">
        <v>41235</v>
      </c>
      <c r="J189" s="10">
        <v>455000</v>
      </c>
      <c r="K189" s="10">
        <v>455000</v>
      </c>
      <c r="L189" s="10">
        <v>181901.2</v>
      </c>
      <c r="M189" s="11">
        <v>0.39978285714285716</v>
      </c>
      <c r="N189" s="12" t="s">
        <v>211</v>
      </c>
      <c r="O189" s="9">
        <v>41464</v>
      </c>
    </row>
    <row r="190" spans="1:15" ht="38.25">
      <c r="A190" s="2">
        <f t="shared" si="2"/>
        <v>189</v>
      </c>
      <c r="B190" s="8" t="s">
        <v>432</v>
      </c>
      <c r="C190" s="8" t="s">
        <v>89</v>
      </c>
      <c r="D190" s="8" t="s">
        <v>93</v>
      </c>
      <c r="E190" s="8" t="s">
        <v>435</v>
      </c>
      <c r="F190" s="8">
        <v>373367</v>
      </c>
      <c r="G190" s="8" t="s">
        <v>94</v>
      </c>
      <c r="H190" s="8" t="s">
        <v>95</v>
      </c>
      <c r="I190" s="9">
        <v>41082</v>
      </c>
      <c r="J190" s="10">
        <v>2238340.92</v>
      </c>
      <c r="K190" s="10">
        <v>2238340.92</v>
      </c>
      <c r="L190" s="10">
        <v>893000</v>
      </c>
      <c r="M190" s="11">
        <v>0.39895620547382926</v>
      </c>
      <c r="N190" s="12" t="s">
        <v>211</v>
      </c>
      <c r="O190" s="9">
        <v>41479</v>
      </c>
    </row>
    <row r="191" spans="1:15" ht="63.75">
      <c r="A191" s="2">
        <f t="shared" si="2"/>
        <v>190</v>
      </c>
      <c r="B191" s="8" t="s">
        <v>175</v>
      </c>
      <c r="C191" s="8" t="s">
        <v>193</v>
      </c>
      <c r="D191" s="8" t="s">
        <v>203</v>
      </c>
      <c r="E191" s="8" t="s">
        <v>381</v>
      </c>
      <c r="F191" s="8">
        <v>339766</v>
      </c>
      <c r="G191" s="8" t="s">
        <v>632</v>
      </c>
      <c r="H191" s="8" t="s">
        <v>633</v>
      </c>
      <c r="I191" s="9">
        <v>40736</v>
      </c>
      <c r="J191" s="10">
        <v>11516763.812869</v>
      </c>
      <c r="K191" s="10">
        <v>11397565.172005</v>
      </c>
      <c r="L191" s="10">
        <v>4520547.838487</v>
      </c>
      <c r="M191" s="11">
        <v>0.3966239955872759</v>
      </c>
      <c r="N191" s="12" t="s">
        <v>211</v>
      </c>
      <c r="O191" s="9">
        <v>41444</v>
      </c>
    </row>
    <row r="192" spans="1:15" ht="127.5">
      <c r="A192" s="2">
        <f t="shared" si="2"/>
        <v>191</v>
      </c>
      <c r="B192" s="8" t="s">
        <v>506</v>
      </c>
      <c r="C192" s="8" t="s">
        <v>534</v>
      </c>
      <c r="D192" s="8" t="s">
        <v>538</v>
      </c>
      <c r="E192" s="8" t="s">
        <v>174</v>
      </c>
      <c r="F192" s="8">
        <v>300515</v>
      </c>
      <c r="G192" s="8" t="s">
        <v>539</v>
      </c>
      <c r="H192" s="8" t="s">
        <v>540</v>
      </c>
      <c r="I192" s="9">
        <v>40463</v>
      </c>
      <c r="J192" s="10">
        <v>106520</v>
      </c>
      <c r="K192" s="10">
        <v>105414.99</v>
      </c>
      <c r="L192" s="10">
        <v>41546.66</v>
      </c>
      <c r="M192" s="11">
        <v>0.39412478244318006</v>
      </c>
      <c r="N192" s="12" t="s">
        <v>211</v>
      </c>
      <c r="O192" s="9">
        <v>40907</v>
      </c>
    </row>
    <row r="193" spans="1:15" ht="102">
      <c r="A193" s="2">
        <f t="shared" si="2"/>
        <v>192</v>
      </c>
      <c r="B193" s="8" t="s">
        <v>449</v>
      </c>
      <c r="C193" s="8" t="s">
        <v>481</v>
      </c>
      <c r="D193" s="8" t="s">
        <v>491</v>
      </c>
      <c r="E193" s="8" t="s">
        <v>381</v>
      </c>
      <c r="F193" s="8">
        <v>296483</v>
      </c>
      <c r="G193" s="8" t="s">
        <v>492</v>
      </c>
      <c r="H193" s="8" t="s">
        <v>493</v>
      </c>
      <c r="I193" s="9">
        <v>40539</v>
      </c>
      <c r="J193" s="10">
        <v>1086282</v>
      </c>
      <c r="K193" s="10">
        <v>842805</v>
      </c>
      <c r="L193" s="10">
        <v>315517.5</v>
      </c>
      <c r="M193" s="11">
        <v>0.3743659565379892</v>
      </c>
      <c r="N193" s="12" t="s">
        <v>211</v>
      </c>
      <c r="O193" s="9">
        <v>41478</v>
      </c>
    </row>
    <row r="194" spans="1:15" ht="51">
      <c r="A194" s="2">
        <f t="shared" si="2"/>
        <v>193</v>
      </c>
      <c r="B194" s="8" t="s">
        <v>554</v>
      </c>
      <c r="C194" s="8" t="s">
        <v>571</v>
      </c>
      <c r="D194" s="8" t="s">
        <v>581</v>
      </c>
      <c r="E194" s="8" t="s">
        <v>381</v>
      </c>
      <c r="F194" s="8">
        <v>340199</v>
      </c>
      <c r="G194" s="8" t="s">
        <v>582</v>
      </c>
      <c r="H194" s="8" t="s">
        <v>583</v>
      </c>
      <c r="I194" s="9">
        <v>40969</v>
      </c>
      <c r="J194" s="10">
        <v>3509930.91662</v>
      </c>
      <c r="K194" s="10">
        <v>2687073.49115</v>
      </c>
      <c r="L194" s="10">
        <v>991531.80609</v>
      </c>
      <c r="M194" s="11">
        <v>0.36900062813899787</v>
      </c>
      <c r="N194" s="12" t="s">
        <v>211</v>
      </c>
      <c r="O194" s="9">
        <v>41485</v>
      </c>
    </row>
    <row r="195" spans="1:15" ht="38.25">
      <c r="A195" s="2">
        <f t="shared" si="2"/>
        <v>194</v>
      </c>
      <c r="B195" s="8" t="s">
        <v>233</v>
      </c>
      <c r="C195" s="8" t="s">
        <v>244</v>
      </c>
      <c r="D195" s="8" t="s">
        <v>275</v>
      </c>
      <c r="E195" s="8" t="s">
        <v>378</v>
      </c>
      <c r="F195" s="8">
        <v>277355</v>
      </c>
      <c r="G195" s="8" t="s">
        <v>276</v>
      </c>
      <c r="H195" s="8" t="s">
        <v>277</v>
      </c>
      <c r="I195" s="9">
        <v>40354</v>
      </c>
      <c r="J195" s="10">
        <v>4252401.79</v>
      </c>
      <c r="K195" s="10">
        <v>4202401.79</v>
      </c>
      <c r="L195" s="10">
        <v>1539011.4</v>
      </c>
      <c r="M195" s="11">
        <v>0.3662218599997312</v>
      </c>
      <c r="N195" s="12" t="s">
        <v>211</v>
      </c>
      <c r="O195" s="9">
        <v>41488</v>
      </c>
    </row>
    <row r="196" spans="1:15" ht="89.25">
      <c r="A196" s="2">
        <f aca="true" t="shared" si="3" ref="A196:A232">A195+1</f>
        <v>195</v>
      </c>
      <c r="B196" s="8" t="s">
        <v>432</v>
      </c>
      <c r="C196" s="8" t="s">
        <v>123</v>
      </c>
      <c r="D196" s="8" t="s">
        <v>124</v>
      </c>
      <c r="E196" s="8" t="s">
        <v>435</v>
      </c>
      <c r="F196" s="8">
        <v>215794</v>
      </c>
      <c r="G196" s="8" t="s">
        <v>125</v>
      </c>
      <c r="H196" s="8" t="s">
        <v>126</v>
      </c>
      <c r="I196" s="9">
        <v>40315</v>
      </c>
      <c r="J196" s="10">
        <v>3064568.37</v>
      </c>
      <c r="K196" s="10">
        <v>3064568.37</v>
      </c>
      <c r="L196" s="10">
        <v>1120663.95</v>
      </c>
      <c r="M196" s="11">
        <v>0.3656841077427161</v>
      </c>
      <c r="N196" s="12" t="s">
        <v>211</v>
      </c>
      <c r="O196" s="9">
        <v>41410</v>
      </c>
    </row>
    <row r="197" spans="1:15" ht="63.75">
      <c r="A197" s="2">
        <f t="shared" si="3"/>
        <v>196</v>
      </c>
      <c r="B197" s="8" t="s">
        <v>175</v>
      </c>
      <c r="C197" s="8" t="s">
        <v>176</v>
      </c>
      <c r="D197" s="8" t="s">
        <v>190</v>
      </c>
      <c r="E197" s="8" t="s">
        <v>178</v>
      </c>
      <c r="F197" s="8">
        <v>372818</v>
      </c>
      <c r="G197" s="8" t="s">
        <v>191</v>
      </c>
      <c r="H197" s="8" t="s">
        <v>192</v>
      </c>
      <c r="I197" s="9">
        <v>40956</v>
      </c>
      <c r="J197" s="10">
        <v>455360.78</v>
      </c>
      <c r="K197" s="10">
        <v>455360.78</v>
      </c>
      <c r="L197" s="10">
        <v>166000</v>
      </c>
      <c r="M197" s="11">
        <v>0.36454610781367686</v>
      </c>
      <c r="N197" s="12" t="s">
        <v>211</v>
      </c>
      <c r="O197" s="9">
        <v>41106</v>
      </c>
    </row>
    <row r="198" spans="1:15" ht="63.75">
      <c r="A198" s="2">
        <f t="shared" si="3"/>
        <v>197</v>
      </c>
      <c r="B198" s="8" t="s">
        <v>651</v>
      </c>
      <c r="C198" s="8" t="s">
        <v>661</v>
      </c>
      <c r="D198" s="8" t="s">
        <v>665</v>
      </c>
      <c r="E198" s="8" t="s">
        <v>378</v>
      </c>
      <c r="F198" s="8">
        <v>270999</v>
      </c>
      <c r="G198" s="8" t="s">
        <v>666</v>
      </c>
      <c r="H198" s="8" t="s">
        <v>667</v>
      </c>
      <c r="I198" s="9">
        <v>40697</v>
      </c>
      <c r="J198" s="10">
        <v>1079447.193006</v>
      </c>
      <c r="K198" s="10">
        <v>1022238.088911</v>
      </c>
      <c r="L198" s="10">
        <v>345873.820032</v>
      </c>
      <c r="M198" s="11">
        <v>0.3383495721632352</v>
      </c>
      <c r="N198" s="12" t="s">
        <v>211</v>
      </c>
      <c r="O198" s="9">
        <v>41458</v>
      </c>
    </row>
    <row r="199" spans="1:15" ht="51">
      <c r="A199" s="2">
        <f t="shared" si="3"/>
        <v>198</v>
      </c>
      <c r="B199" s="8" t="s">
        <v>710</v>
      </c>
      <c r="C199" s="8" t="s">
        <v>711</v>
      </c>
      <c r="D199" s="8" t="s">
        <v>711</v>
      </c>
      <c r="E199" s="8" t="s">
        <v>680</v>
      </c>
      <c r="F199" s="8">
        <v>270977</v>
      </c>
      <c r="G199" s="8" t="s">
        <v>712</v>
      </c>
      <c r="H199" s="8" t="s">
        <v>713</v>
      </c>
      <c r="I199" s="9">
        <v>40280</v>
      </c>
      <c r="J199" s="10">
        <v>447484.71</v>
      </c>
      <c r="K199" s="10">
        <v>425092.92</v>
      </c>
      <c r="L199" s="10">
        <v>141532.32</v>
      </c>
      <c r="M199" s="11">
        <v>0.3329444301260064</v>
      </c>
      <c r="N199" s="12" t="s">
        <v>211</v>
      </c>
      <c r="O199" s="9">
        <v>41443</v>
      </c>
    </row>
    <row r="200" spans="1:15" ht="51">
      <c r="A200" s="2">
        <f t="shared" si="3"/>
        <v>199</v>
      </c>
      <c r="B200" s="8" t="s">
        <v>432</v>
      </c>
      <c r="C200" s="8" t="s">
        <v>433</v>
      </c>
      <c r="D200" s="8" t="s">
        <v>83</v>
      </c>
      <c r="E200" s="8" t="s">
        <v>435</v>
      </c>
      <c r="F200" s="8">
        <v>375683</v>
      </c>
      <c r="G200" s="8" t="s">
        <v>84</v>
      </c>
      <c r="H200" s="8" t="s">
        <v>85</v>
      </c>
      <c r="I200" s="9">
        <v>41199</v>
      </c>
      <c r="J200" s="10">
        <v>884130.38</v>
      </c>
      <c r="K200" s="10">
        <v>884130.38</v>
      </c>
      <c r="L200" s="10">
        <v>293529.95</v>
      </c>
      <c r="M200" s="11">
        <v>0.33199848872968263</v>
      </c>
      <c r="N200" s="12" t="s">
        <v>211</v>
      </c>
      <c r="O200" s="9">
        <v>41396</v>
      </c>
    </row>
    <row r="201" spans="1:15" ht="63.75">
      <c r="A201" s="2">
        <f t="shared" si="3"/>
        <v>200</v>
      </c>
      <c r="B201" s="8" t="s">
        <v>327</v>
      </c>
      <c r="C201" s="8" t="s">
        <v>328</v>
      </c>
      <c r="D201" s="8" t="s">
        <v>329</v>
      </c>
      <c r="E201" s="8" t="s">
        <v>162</v>
      </c>
      <c r="F201" s="8">
        <v>356917</v>
      </c>
      <c r="G201" s="8" t="s">
        <v>330</v>
      </c>
      <c r="H201" s="8" t="s">
        <v>331</v>
      </c>
      <c r="I201" s="9">
        <v>40876</v>
      </c>
      <c r="J201" s="10">
        <v>732317.07</v>
      </c>
      <c r="K201" s="10">
        <v>623650.66</v>
      </c>
      <c r="L201" s="10">
        <v>191544.72</v>
      </c>
      <c r="M201" s="11">
        <v>0.30713463848494926</v>
      </c>
      <c r="N201" s="12" t="s">
        <v>211</v>
      </c>
      <c r="O201" s="9">
        <v>41472</v>
      </c>
    </row>
    <row r="202" spans="1:15" ht="127.5">
      <c r="A202" s="2">
        <f t="shared" si="3"/>
        <v>201</v>
      </c>
      <c r="B202" s="8" t="s">
        <v>710</v>
      </c>
      <c r="C202" s="8" t="s">
        <v>723</v>
      </c>
      <c r="D202" s="8" t="s">
        <v>726</v>
      </c>
      <c r="E202" s="8" t="s">
        <v>174</v>
      </c>
      <c r="F202" s="8">
        <v>299779</v>
      </c>
      <c r="G202" s="8" t="s">
        <v>727</v>
      </c>
      <c r="H202" s="8" t="s">
        <v>728</v>
      </c>
      <c r="I202" s="9">
        <v>40463</v>
      </c>
      <c r="J202" s="10">
        <v>133360</v>
      </c>
      <c r="K202" s="10">
        <v>132840</v>
      </c>
      <c r="L202" s="10">
        <v>39852</v>
      </c>
      <c r="M202" s="11">
        <v>0.3</v>
      </c>
      <c r="N202" s="12" t="s">
        <v>211</v>
      </c>
      <c r="O202" s="9">
        <v>40792</v>
      </c>
    </row>
    <row r="203" spans="1:15" ht="38.25">
      <c r="A203" s="2">
        <f t="shared" si="3"/>
        <v>202</v>
      </c>
      <c r="B203" s="8" t="s">
        <v>432</v>
      </c>
      <c r="C203" s="8" t="s">
        <v>433</v>
      </c>
      <c r="D203" s="8" t="s">
        <v>80</v>
      </c>
      <c r="E203" s="8" t="s">
        <v>435</v>
      </c>
      <c r="F203" s="8">
        <v>301025</v>
      </c>
      <c r="G203" s="8" t="s">
        <v>81</v>
      </c>
      <c r="H203" s="8" t="s">
        <v>82</v>
      </c>
      <c r="I203" s="9">
        <v>40592</v>
      </c>
      <c r="J203" s="10">
        <v>5904000</v>
      </c>
      <c r="K203" s="10">
        <v>4674919.79</v>
      </c>
      <c r="L203" s="10">
        <v>1367261.37</v>
      </c>
      <c r="M203" s="11">
        <v>0.2924673430600186</v>
      </c>
      <c r="N203" s="12" t="s">
        <v>211</v>
      </c>
      <c r="O203" s="9">
        <v>41453</v>
      </c>
    </row>
    <row r="204" spans="1:15" ht="51">
      <c r="A204" s="2">
        <f t="shared" si="3"/>
        <v>203</v>
      </c>
      <c r="B204" s="8" t="s">
        <v>175</v>
      </c>
      <c r="C204" s="8" t="s">
        <v>634</v>
      </c>
      <c r="D204" s="8" t="s">
        <v>638</v>
      </c>
      <c r="E204" s="8" t="s">
        <v>639</v>
      </c>
      <c r="F204" s="8">
        <v>375906</v>
      </c>
      <c r="G204" s="8" t="s">
        <v>640</v>
      </c>
      <c r="H204" s="8" t="s">
        <v>641</v>
      </c>
      <c r="I204" s="9">
        <v>41054</v>
      </c>
      <c r="J204" s="10">
        <v>275000</v>
      </c>
      <c r="K204" s="10">
        <v>251180</v>
      </c>
      <c r="L204" s="10">
        <v>70200</v>
      </c>
      <c r="M204" s="11">
        <v>0.27948085038617726</v>
      </c>
      <c r="N204" s="12" t="s">
        <v>211</v>
      </c>
      <c r="O204" s="9">
        <v>41472</v>
      </c>
    </row>
    <row r="205" spans="1:15" ht="25.5">
      <c r="A205" s="2">
        <f t="shared" si="3"/>
        <v>204</v>
      </c>
      <c r="B205" s="8" t="s">
        <v>449</v>
      </c>
      <c r="C205" s="8" t="s">
        <v>450</v>
      </c>
      <c r="D205" s="8" t="s">
        <v>451</v>
      </c>
      <c r="E205" s="8" t="s">
        <v>162</v>
      </c>
      <c r="F205" s="8">
        <v>349364</v>
      </c>
      <c r="G205" s="8" t="s">
        <v>452</v>
      </c>
      <c r="H205" s="8" t="s">
        <v>453</v>
      </c>
      <c r="I205" s="9">
        <v>40759</v>
      </c>
      <c r="J205" s="10">
        <v>1303830.58</v>
      </c>
      <c r="K205" s="10">
        <v>1303830.58</v>
      </c>
      <c r="L205" s="10">
        <v>345680</v>
      </c>
      <c r="M205" s="11">
        <v>0.26512647064927714</v>
      </c>
      <c r="N205" s="12" t="s">
        <v>211</v>
      </c>
      <c r="O205" s="9">
        <v>41493</v>
      </c>
    </row>
    <row r="206" spans="1:15" ht="38.25">
      <c r="A206" s="2">
        <f t="shared" si="3"/>
        <v>205</v>
      </c>
      <c r="B206" s="8" t="s">
        <v>449</v>
      </c>
      <c r="C206" s="8" t="s">
        <v>481</v>
      </c>
      <c r="D206" s="8" t="s">
        <v>503</v>
      </c>
      <c r="E206" s="8" t="s">
        <v>162</v>
      </c>
      <c r="F206" s="8">
        <v>319907</v>
      </c>
      <c r="G206" s="8" t="s">
        <v>504</v>
      </c>
      <c r="H206" s="8" t="s">
        <v>505</v>
      </c>
      <c r="I206" s="9">
        <v>40582</v>
      </c>
      <c r="J206" s="10">
        <v>1268112.56</v>
      </c>
      <c r="K206" s="10">
        <v>1268111.56</v>
      </c>
      <c r="L206" s="10">
        <v>331756.46</v>
      </c>
      <c r="M206" s="11">
        <v>0.2616145696203574</v>
      </c>
      <c r="N206" s="12" t="s">
        <v>211</v>
      </c>
      <c r="O206" s="9">
        <v>41467</v>
      </c>
    </row>
    <row r="207" spans="1:15" ht="51">
      <c r="A207" s="2">
        <f t="shared" si="3"/>
        <v>206</v>
      </c>
      <c r="B207" s="8" t="s">
        <v>175</v>
      </c>
      <c r="C207" s="8" t="s">
        <v>193</v>
      </c>
      <c r="D207" s="8" t="s">
        <v>197</v>
      </c>
      <c r="E207" s="8" t="s">
        <v>178</v>
      </c>
      <c r="F207" s="8">
        <v>349607</v>
      </c>
      <c r="G207" s="8" t="s">
        <v>198</v>
      </c>
      <c r="H207" s="8" t="s">
        <v>199</v>
      </c>
      <c r="I207" s="9">
        <v>40778</v>
      </c>
      <c r="J207" s="10">
        <v>387450</v>
      </c>
      <c r="K207" s="10">
        <v>383848.26</v>
      </c>
      <c r="L207" s="10">
        <v>98239.78</v>
      </c>
      <c r="M207" s="11">
        <v>0.255933894294584</v>
      </c>
      <c r="N207" s="12" t="s">
        <v>211</v>
      </c>
      <c r="O207" s="9">
        <v>41415</v>
      </c>
    </row>
    <row r="208" spans="1:15" ht="76.5">
      <c r="A208" s="2">
        <f t="shared" si="3"/>
        <v>207</v>
      </c>
      <c r="B208" s="8" t="s">
        <v>449</v>
      </c>
      <c r="C208" s="8" t="s">
        <v>481</v>
      </c>
      <c r="D208" s="8" t="s">
        <v>485</v>
      </c>
      <c r="E208" s="8" t="s">
        <v>381</v>
      </c>
      <c r="F208" s="8">
        <v>339788</v>
      </c>
      <c r="G208" s="8" t="s">
        <v>486</v>
      </c>
      <c r="H208" s="8" t="s">
        <v>487</v>
      </c>
      <c r="I208" s="9">
        <v>40718</v>
      </c>
      <c r="J208" s="10">
        <v>7960823.04852</v>
      </c>
      <c r="K208" s="10">
        <v>7675492.2042</v>
      </c>
      <c r="L208" s="10">
        <v>1879132.347</v>
      </c>
      <c r="M208" s="11">
        <v>0.24482239014870552</v>
      </c>
      <c r="N208" s="12" t="s">
        <v>211</v>
      </c>
      <c r="O208" s="9">
        <v>41488</v>
      </c>
    </row>
    <row r="209" spans="1:15" ht="51">
      <c r="A209" s="2">
        <f t="shared" si="3"/>
        <v>208</v>
      </c>
      <c r="B209" s="8" t="s">
        <v>506</v>
      </c>
      <c r="C209" s="8" t="s">
        <v>521</v>
      </c>
      <c r="D209" s="8" t="s">
        <v>525</v>
      </c>
      <c r="E209" s="8" t="s">
        <v>178</v>
      </c>
      <c r="F209" s="8">
        <v>346598</v>
      </c>
      <c r="G209" s="8" t="s">
        <v>526</v>
      </c>
      <c r="H209" s="8" t="s">
        <v>527</v>
      </c>
      <c r="I209" s="9">
        <v>40742</v>
      </c>
      <c r="J209" s="10">
        <v>2519539.78</v>
      </c>
      <c r="K209" s="10">
        <v>2453726.49</v>
      </c>
      <c r="L209" s="10">
        <v>598643.07</v>
      </c>
      <c r="M209" s="11">
        <v>0.24397302325248152</v>
      </c>
      <c r="N209" s="12" t="s">
        <v>211</v>
      </c>
      <c r="O209" s="9">
        <v>41443</v>
      </c>
    </row>
    <row r="210" spans="1:15" ht="51">
      <c r="A210" s="2">
        <f t="shared" si="3"/>
        <v>209</v>
      </c>
      <c r="B210" s="8" t="s">
        <v>175</v>
      </c>
      <c r="C210" s="8" t="s">
        <v>176</v>
      </c>
      <c r="D210" s="8" t="s">
        <v>187</v>
      </c>
      <c r="E210" s="8" t="s">
        <v>178</v>
      </c>
      <c r="F210" s="8">
        <v>373781</v>
      </c>
      <c r="G210" s="8" t="s">
        <v>188</v>
      </c>
      <c r="H210" s="8" t="s">
        <v>189</v>
      </c>
      <c r="I210" s="9">
        <v>41009</v>
      </c>
      <c r="J210" s="10">
        <v>4720000</v>
      </c>
      <c r="K210" s="10">
        <v>4157977.84</v>
      </c>
      <c r="L210" s="10">
        <v>976743</v>
      </c>
      <c r="M210" s="11">
        <v>0.2349081783466167</v>
      </c>
      <c r="N210" s="12" t="s">
        <v>211</v>
      </c>
      <c r="O210" s="9">
        <v>41488</v>
      </c>
    </row>
    <row r="211" spans="1:15" ht="114.75">
      <c r="A211" s="2">
        <f t="shared" si="3"/>
        <v>210</v>
      </c>
      <c r="B211" s="8" t="s">
        <v>449</v>
      </c>
      <c r="C211" s="8" t="s">
        <v>481</v>
      </c>
      <c r="D211" s="8" t="s">
        <v>500</v>
      </c>
      <c r="E211" s="8" t="s">
        <v>381</v>
      </c>
      <c r="F211" s="8">
        <v>296465</v>
      </c>
      <c r="G211" s="8" t="s">
        <v>501</v>
      </c>
      <c r="H211" s="8" t="s">
        <v>502</v>
      </c>
      <c r="I211" s="9">
        <v>40450</v>
      </c>
      <c r="J211" s="10">
        <v>2484000</v>
      </c>
      <c r="K211" s="10">
        <v>2250300</v>
      </c>
      <c r="L211" s="10">
        <v>523250</v>
      </c>
      <c r="M211" s="11">
        <v>0.23252455228191796</v>
      </c>
      <c r="N211" s="12" t="s">
        <v>211</v>
      </c>
      <c r="O211" s="9">
        <v>41458</v>
      </c>
    </row>
    <row r="212" spans="1:15" ht="38.25">
      <c r="A212" s="2">
        <f t="shared" si="3"/>
        <v>211</v>
      </c>
      <c r="B212" s="8" t="s">
        <v>432</v>
      </c>
      <c r="C212" s="8" t="s">
        <v>123</v>
      </c>
      <c r="D212" s="8" t="s">
        <v>133</v>
      </c>
      <c r="E212" s="8" t="s">
        <v>381</v>
      </c>
      <c r="F212" s="8">
        <v>303083</v>
      </c>
      <c r="G212" s="8" t="s">
        <v>134</v>
      </c>
      <c r="H212" s="8" t="s">
        <v>135</v>
      </c>
      <c r="I212" s="9">
        <v>40522</v>
      </c>
      <c r="J212" s="10">
        <v>10013430.865152</v>
      </c>
      <c r="K212" s="10">
        <v>10013430.865152</v>
      </c>
      <c r="L212" s="10">
        <v>2248597.561041</v>
      </c>
      <c r="M212" s="11">
        <v>0.22455815507414173</v>
      </c>
      <c r="N212" s="12" t="s">
        <v>211</v>
      </c>
      <c r="O212" s="9">
        <v>41446</v>
      </c>
    </row>
    <row r="213" spans="1:15" ht="63.75">
      <c r="A213" s="2">
        <f t="shared" si="3"/>
        <v>212</v>
      </c>
      <c r="B213" s="8" t="s">
        <v>175</v>
      </c>
      <c r="C213" s="8" t="s">
        <v>634</v>
      </c>
      <c r="D213" s="8" t="s">
        <v>645</v>
      </c>
      <c r="E213" s="8" t="s">
        <v>639</v>
      </c>
      <c r="F213" s="8">
        <v>374391</v>
      </c>
      <c r="G213" s="8" t="s">
        <v>646</v>
      </c>
      <c r="H213" s="8" t="s">
        <v>647</v>
      </c>
      <c r="I213" s="9">
        <v>40997</v>
      </c>
      <c r="J213" s="10">
        <v>365000</v>
      </c>
      <c r="K213" s="10">
        <v>336581.52</v>
      </c>
      <c r="L213" s="10">
        <v>70381.18</v>
      </c>
      <c r="M213" s="11">
        <v>0.2091058950592415</v>
      </c>
      <c r="N213" s="12" t="s">
        <v>211</v>
      </c>
      <c r="O213" s="9">
        <v>41417</v>
      </c>
    </row>
    <row r="214" spans="1:15" ht="89.25">
      <c r="A214" s="2">
        <f t="shared" si="3"/>
        <v>213</v>
      </c>
      <c r="B214" s="8" t="s">
        <v>710</v>
      </c>
      <c r="C214" s="8" t="s">
        <v>723</v>
      </c>
      <c r="D214" s="8" t="s">
        <v>724</v>
      </c>
      <c r="E214" s="8" t="s">
        <v>680</v>
      </c>
      <c r="F214" s="8">
        <v>299579</v>
      </c>
      <c r="G214" s="8" t="s">
        <v>725</v>
      </c>
      <c r="H214" s="8" t="s">
        <v>722</v>
      </c>
      <c r="I214" s="9">
        <v>40521</v>
      </c>
      <c r="J214" s="10">
        <v>874100</v>
      </c>
      <c r="K214" s="10">
        <v>677777.5</v>
      </c>
      <c r="L214" s="10">
        <v>137350</v>
      </c>
      <c r="M214" s="11">
        <v>0.2026476240359115</v>
      </c>
      <c r="N214" s="12" t="s">
        <v>211</v>
      </c>
      <c r="O214" s="9">
        <v>41459</v>
      </c>
    </row>
    <row r="215" spans="1:15" ht="38.25">
      <c r="A215" s="2">
        <f t="shared" si="3"/>
        <v>214</v>
      </c>
      <c r="B215" s="8" t="s">
        <v>327</v>
      </c>
      <c r="C215" s="8" t="s">
        <v>328</v>
      </c>
      <c r="D215" s="8" t="s">
        <v>346</v>
      </c>
      <c r="E215" s="8" t="s">
        <v>162</v>
      </c>
      <c r="F215" s="8">
        <v>360362</v>
      </c>
      <c r="G215" s="8" t="s">
        <v>347</v>
      </c>
      <c r="H215" s="8" t="s">
        <v>348</v>
      </c>
      <c r="I215" s="9">
        <v>40893</v>
      </c>
      <c r="J215" s="10">
        <v>865375.61</v>
      </c>
      <c r="K215" s="10">
        <v>865375.61</v>
      </c>
      <c r="L215" s="10">
        <v>173577.24</v>
      </c>
      <c r="M215" s="11">
        <v>0.2005802312824601</v>
      </c>
      <c r="N215" s="12" t="s">
        <v>211</v>
      </c>
      <c r="O215" s="9">
        <v>41465</v>
      </c>
    </row>
    <row r="216" spans="1:15" ht="89.25">
      <c r="A216" s="2">
        <f t="shared" si="3"/>
        <v>215</v>
      </c>
      <c r="B216" s="8" t="s">
        <v>432</v>
      </c>
      <c r="C216" s="8" t="s">
        <v>433</v>
      </c>
      <c r="D216" s="8" t="s">
        <v>22</v>
      </c>
      <c r="E216" s="8" t="s">
        <v>435</v>
      </c>
      <c r="F216" s="8">
        <v>215861</v>
      </c>
      <c r="G216" s="8" t="s">
        <v>23</v>
      </c>
      <c r="H216" s="8" t="s">
        <v>24</v>
      </c>
      <c r="I216" s="9">
        <v>39875</v>
      </c>
      <c r="J216" s="10">
        <v>2000000</v>
      </c>
      <c r="K216" s="10">
        <v>1591146.96</v>
      </c>
      <c r="L216" s="10">
        <v>274332.46</v>
      </c>
      <c r="M216" s="11">
        <v>0.172411767672296</v>
      </c>
      <c r="N216" s="12" t="s">
        <v>211</v>
      </c>
      <c r="O216" s="9">
        <v>41422</v>
      </c>
    </row>
    <row r="217" spans="1:15" ht="76.5">
      <c r="A217" s="2">
        <f t="shared" si="3"/>
        <v>216</v>
      </c>
      <c r="B217" s="8" t="s">
        <v>175</v>
      </c>
      <c r="C217" s="8" t="s">
        <v>176</v>
      </c>
      <c r="D217" s="8" t="s">
        <v>184</v>
      </c>
      <c r="E217" s="8" t="s">
        <v>178</v>
      </c>
      <c r="F217" s="8">
        <v>365149</v>
      </c>
      <c r="G217" s="8" t="s">
        <v>185</v>
      </c>
      <c r="H217" s="8" t="s">
        <v>186</v>
      </c>
      <c r="I217" s="9">
        <v>40961</v>
      </c>
      <c r="J217" s="10">
        <v>614151.8</v>
      </c>
      <c r="K217" s="10">
        <v>614151.8</v>
      </c>
      <c r="L217" s="10">
        <v>104970.88</v>
      </c>
      <c r="M217" s="11">
        <v>0.17092008848626675</v>
      </c>
      <c r="N217" s="12" t="s">
        <v>211</v>
      </c>
      <c r="O217" s="9">
        <v>41466</v>
      </c>
    </row>
    <row r="218" spans="1:15" ht="63.75">
      <c r="A218" s="2">
        <f t="shared" si="3"/>
        <v>217</v>
      </c>
      <c r="B218" s="8" t="s">
        <v>432</v>
      </c>
      <c r="C218" s="8" t="s">
        <v>433</v>
      </c>
      <c r="D218" s="8" t="s">
        <v>77</v>
      </c>
      <c r="E218" s="8" t="s">
        <v>435</v>
      </c>
      <c r="F218" s="8">
        <v>215802</v>
      </c>
      <c r="G218" s="8" t="s">
        <v>78</v>
      </c>
      <c r="H218" s="8" t="s">
        <v>79</v>
      </c>
      <c r="I218" s="9">
        <v>40298</v>
      </c>
      <c r="J218" s="10">
        <v>1966000</v>
      </c>
      <c r="K218" s="10">
        <v>1888468.74</v>
      </c>
      <c r="L218" s="10">
        <v>319825.91</v>
      </c>
      <c r="M218" s="11">
        <v>0.1693572698481628</v>
      </c>
      <c r="N218" s="12" t="s">
        <v>211</v>
      </c>
      <c r="O218" s="9">
        <v>41422</v>
      </c>
    </row>
    <row r="219" spans="1:15" ht="102">
      <c r="A219" s="2">
        <f t="shared" si="3"/>
        <v>218</v>
      </c>
      <c r="B219" s="8" t="s">
        <v>651</v>
      </c>
      <c r="C219" s="8" t="s">
        <v>661</v>
      </c>
      <c r="D219" s="8" t="s">
        <v>662</v>
      </c>
      <c r="E219" s="8" t="s">
        <v>378</v>
      </c>
      <c r="F219" s="8">
        <v>384047</v>
      </c>
      <c r="G219" s="8" t="s">
        <v>663</v>
      </c>
      <c r="H219" s="8" t="s">
        <v>664</v>
      </c>
      <c r="I219" s="9">
        <v>41355</v>
      </c>
      <c r="J219" s="10">
        <v>529971.56</v>
      </c>
      <c r="K219" s="10">
        <v>529971.56</v>
      </c>
      <c r="L219" s="10">
        <v>78821.38</v>
      </c>
      <c r="M219" s="11">
        <v>0.14872756568295853</v>
      </c>
      <c r="N219" s="12" t="s">
        <v>211</v>
      </c>
      <c r="O219" s="9">
        <v>41473</v>
      </c>
    </row>
    <row r="220" spans="1:15" ht="25.5">
      <c r="A220" s="2">
        <f t="shared" si="3"/>
        <v>219</v>
      </c>
      <c r="B220" s="8" t="s">
        <v>233</v>
      </c>
      <c r="C220" s="8" t="s">
        <v>314</v>
      </c>
      <c r="D220" s="8" t="s">
        <v>321</v>
      </c>
      <c r="E220" s="8" t="s">
        <v>378</v>
      </c>
      <c r="F220" s="8">
        <v>334626</v>
      </c>
      <c r="G220" s="8" t="s">
        <v>322</v>
      </c>
      <c r="H220" s="8" t="s">
        <v>323</v>
      </c>
      <c r="I220" s="9">
        <v>40654</v>
      </c>
      <c r="J220" s="10">
        <v>2620815.91</v>
      </c>
      <c r="K220" s="10">
        <v>2605815.91</v>
      </c>
      <c r="L220" s="10">
        <v>289692.64</v>
      </c>
      <c r="M220" s="11">
        <v>0.11117156775668009</v>
      </c>
      <c r="N220" s="12" t="s">
        <v>211</v>
      </c>
      <c r="O220" s="9">
        <v>41443</v>
      </c>
    </row>
    <row r="221" spans="1:15" ht="51">
      <c r="A221" s="2">
        <f t="shared" si="3"/>
        <v>220</v>
      </c>
      <c r="B221" s="8" t="s">
        <v>432</v>
      </c>
      <c r="C221" s="8" t="s">
        <v>433</v>
      </c>
      <c r="D221" s="8" t="s">
        <v>7</v>
      </c>
      <c r="E221" s="8" t="s">
        <v>435</v>
      </c>
      <c r="F221" s="8">
        <v>429722</v>
      </c>
      <c r="G221" s="8" t="s">
        <v>8</v>
      </c>
      <c r="H221" s="8" t="s">
        <v>9</v>
      </c>
      <c r="I221" s="9">
        <v>41327</v>
      </c>
      <c r="J221" s="10">
        <v>13963000</v>
      </c>
      <c r="K221" s="10">
        <v>13820529.1</v>
      </c>
      <c r="L221" s="10">
        <v>1462086.27</v>
      </c>
      <c r="M221" s="11">
        <v>0.10579090419917427</v>
      </c>
      <c r="N221" s="12" t="s">
        <v>211</v>
      </c>
      <c r="O221" s="9">
        <v>41254</v>
      </c>
    </row>
    <row r="222" spans="1:15" ht="38.25">
      <c r="A222" s="2">
        <f t="shared" si="3"/>
        <v>221</v>
      </c>
      <c r="B222" s="8" t="s">
        <v>449</v>
      </c>
      <c r="C222" s="8" t="s">
        <v>450</v>
      </c>
      <c r="D222" s="8" t="s">
        <v>466</v>
      </c>
      <c r="E222" s="8" t="s">
        <v>381</v>
      </c>
      <c r="F222" s="8">
        <v>299666</v>
      </c>
      <c r="G222" s="8" t="s">
        <v>467</v>
      </c>
      <c r="H222" s="8" t="s">
        <v>468</v>
      </c>
      <c r="I222" s="9">
        <v>40480</v>
      </c>
      <c r="J222" s="10">
        <v>2283797</v>
      </c>
      <c r="K222" s="10">
        <v>2019977.78</v>
      </c>
      <c r="L222" s="10">
        <v>203997.48</v>
      </c>
      <c r="M222" s="11">
        <v>0.10098996237473463</v>
      </c>
      <c r="N222" s="12" t="s">
        <v>211</v>
      </c>
      <c r="O222" s="9">
        <v>40717</v>
      </c>
    </row>
    <row r="223" spans="1:15" ht="51">
      <c r="A223" s="2">
        <f t="shared" si="3"/>
        <v>222</v>
      </c>
      <c r="B223" s="8" t="s">
        <v>677</v>
      </c>
      <c r="C223" s="8" t="s">
        <v>687</v>
      </c>
      <c r="D223" s="8" t="s">
        <v>691</v>
      </c>
      <c r="E223" s="8" t="s">
        <v>680</v>
      </c>
      <c r="F223" s="8">
        <v>349341</v>
      </c>
      <c r="G223" s="8" t="s">
        <v>692</v>
      </c>
      <c r="H223" s="8" t="s">
        <v>693</v>
      </c>
      <c r="I223" s="9">
        <v>40800</v>
      </c>
      <c r="J223" s="10">
        <v>1508051.442832</v>
      </c>
      <c r="K223" s="10">
        <v>1266982.141106</v>
      </c>
      <c r="L223" s="10">
        <v>124011.47</v>
      </c>
      <c r="M223" s="11">
        <v>0.09787941437891569</v>
      </c>
      <c r="N223" s="12" t="s">
        <v>211</v>
      </c>
      <c r="O223" s="9">
        <v>41453</v>
      </c>
    </row>
    <row r="224" spans="1:15" ht="102">
      <c r="A224" s="2">
        <f t="shared" si="3"/>
        <v>223</v>
      </c>
      <c r="B224" s="8" t="s">
        <v>651</v>
      </c>
      <c r="C224" s="8" t="s">
        <v>661</v>
      </c>
      <c r="D224" s="8" t="s">
        <v>661</v>
      </c>
      <c r="E224" s="8" t="s">
        <v>378</v>
      </c>
      <c r="F224" s="8">
        <v>383648</v>
      </c>
      <c r="G224" s="8" t="s">
        <v>668</v>
      </c>
      <c r="H224" s="8" t="s">
        <v>669</v>
      </c>
      <c r="I224" s="9">
        <v>41130</v>
      </c>
      <c r="J224" s="10">
        <v>4299100</v>
      </c>
      <c r="K224" s="10">
        <v>3408766.54</v>
      </c>
      <c r="L224" s="10">
        <v>331182.52</v>
      </c>
      <c r="M224" s="11">
        <v>0.09715611676944001</v>
      </c>
      <c r="N224" s="12" t="s">
        <v>211</v>
      </c>
      <c r="O224" s="9">
        <v>41452</v>
      </c>
    </row>
    <row r="225" spans="1:15" ht="63.75">
      <c r="A225" s="2">
        <f t="shared" si="3"/>
        <v>224</v>
      </c>
      <c r="B225" s="8" t="s">
        <v>432</v>
      </c>
      <c r="C225" s="8" t="s">
        <v>433</v>
      </c>
      <c r="D225" s="8" t="s">
        <v>1</v>
      </c>
      <c r="E225" s="8" t="s">
        <v>435</v>
      </c>
      <c r="F225" s="8">
        <v>215932</v>
      </c>
      <c r="G225" s="8" t="s">
        <v>2</v>
      </c>
      <c r="H225" s="8" t="s">
        <v>3</v>
      </c>
      <c r="I225" s="9">
        <v>39959</v>
      </c>
      <c r="J225" s="10">
        <v>2000000</v>
      </c>
      <c r="K225" s="10">
        <v>1505293.64</v>
      </c>
      <c r="L225" s="10">
        <v>144182.96</v>
      </c>
      <c r="M225" s="11">
        <v>0.09578394285914874</v>
      </c>
      <c r="N225" s="12" t="s">
        <v>211</v>
      </c>
      <c r="O225" s="9">
        <v>41417</v>
      </c>
    </row>
    <row r="226" spans="1:15" ht="89.25">
      <c r="A226" s="2">
        <f t="shared" si="3"/>
        <v>225</v>
      </c>
      <c r="B226" s="8" t="s">
        <v>327</v>
      </c>
      <c r="C226" s="8" t="s">
        <v>437</v>
      </c>
      <c r="D226" s="8" t="s">
        <v>437</v>
      </c>
      <c r="E226" s="8" t="s">
        <v>162</v>
      </c>
      <c r="F226" s="8">
        <v>376959</v>
      </c>
      <c r="G226" s="8" t="s">
        <v>447</v>
      </c>
      <c r="H226" s="8" t="s">
        <v>448</v>
      </c>
      <c r="I226" s="9">
        <v>41093</v>
      </c>
      <c r="J226" s="10">
        <v>754550</v>
      </c>
      <c r="K226" s="10">
        <v>643609.9</v>
      </c>
      <c r="L226" s="10">
        <v>52275</v>
      </c>
      <c r="M226" s="11">
        <v>0.0812215598299529</v>
      </c>
      <c r="N226" s="12" t="s">
        <v>211</v>
      </c>
      <c r="O226" s="9">
        <v>41264</v>
      </c>
    </row>
    <row r="227" spans="1:15" ht="89.25">
      <c r="A227" s="2">
        <f t="shared" si="3"/>
        <v>226</v>
      </c>
      <c r="B227" s="8" t="s">
        <v>506</v>
      </c>
      <c r="C227" s="8" t="s">
        <v>534</v>
      </c>
      <c r="D227" s="8" t="s">
        <v>535</v>
      </c>
      <c r="E227" s="8" t="s">
        <v>178</v>
      </c>
      <c r="F227" s="8">
        <v>376194</v>
      </c>
      <c r="G227" s="8" t="s">
        <v>536</v>
      </c>
      <c r="H227" s="8" t="s">
        <v>537</v>
      </c>
      <c r="I227" s="9">
        <v>41116</v>
      </c>
      <c r="J227" s="10">
        <v>1800000</v>
      </c>
      <c r="K227" s="10">
        <v>1691310.41</v>
      </c>
      <c r="L227" s="10">
        <v>115607.7</v>
      </c>
      <c r="M227" s="11">
        <v>0.06835392209286999</v>
      </c>
      <c r="N227" s="12" t="s">
        <v>211</v>
      </c>
      <c r="O227" s="9">
        <v>41457</v>
      </c>
    </row>
    <row r="228" spans="1:15" ht="165.75">
      <c r="A228" s="2">
        <f t="shared" si="3"/>
        <v>227</v>
      </c>
      <c r="B228" s="8" t="s">
        <v>432</v>
      </c>
      <c r="C228" s="8" t="s">
        <v>433</v>
      </c>
      <c r="D228" s="8" t="s">
        <v>67</v>
      </c>
      <c r="E228" s="8" t="s">
        <v>68</v>
      </c>
      <c r="F228" s="8">
        <v>371406</v>
      </c>
      <c r="G228" s="8" t="s">
        <v>69</v>
      </c>
      <c r="H228" s="8" t="s">
        <v>70</v>
      </c>
      <c r="I228" s="9">
        <v>40988</v>
      </c>
      <c r="J228" s="10">
        <v>531325.28</v>
      </c>
      <c r="K228" s="10">
        <v>421898.25</v>
      </c>
      <c r="L228" s="10">
        <v>24107.57</v>
      </c>
      <c r="M228" s="11">
        <v>0.05714072054103092</v>
      </c>
      <c r="N228" s="12" t="s">
        <v>211</v>
      </c>
      <c r="O228" s="9">
        <v>41270</v>
      </c>
    </row>
    <row r="229" spans="1:15" ht="51">
      <c r="A229" s="2">
        <f t="shared" si="3"/>
        <v>228</v>
      </c>
      <c r="B229" s="8" t="s">
        <v>432</v>
      </c>
      <c r="C229" s="8" t="s">
        <v>89</v>
      </c>
      <c r="D229" s="8" t="s">
        <v>117</v>
      </c>
      <c r="E229" s="8" t="s">
        <v>435</v>
      </c>
      <c r="F229" s="8">
        <v>380277</v>
      </c>
      <c r="G229" s="8" t="s">
        <v>118</v>
      </c>
      <c r="H229" s="8" t="s">
        <v>119</v>
      </c>
      <c r="I229" s="9">
        <v>41099</v>
      </c>
      <c r="J229" s="10">
        <v>1660500</v>
      </c>
      <c r="K229" s="10">
        <v>1464020.4</v>
      </c>
      <c r="L229" s="10">
        <v>70957.67</v>
      </c>
      <c r="M229" s="11">
        <v>0.04846767845584665</v>
      </c>
      <c r="N229" s="12" t="s">
        <v>211</v>
      </c>
      <c r="O229" s="9">
        <v>41486</v>
      </c>
    </row>
    <row r="230" spans="1:15" ht="102">
      <c r="A230" s="2">
        <f t="shared" si="3"/>
        <v>229</v>
      </c>
      <c r="B230" s="8" t="s">
        <v>233</v>
      </c>
      <c r="C230" s="8" t="s">
        <v>234</v>
      </c>
      <c r="D230" s="8" t="s">
        <v>235</v>
      </c>
      <c r="E230" s="8" t="s">
        <v>381</v>
      </c>
      <c r="F230" s="8">
        <v>328487</v>
      </c>
      <c r="G230" s="8" t="s">
        <v>236</v>
      </c>
      <c r="H230" s="8" t="s">
        <v>237</v>
      </c>
      <c r="I230" s="9">
        <v>40647</v>
      </c>
      <c r="J230" s="10">
        <v>7533509.11439</v>
      </c>
      <c r="K230" s="10">
        <v>7116434.152065</v>
      </c>
      <c r="L230" s="10">
        <v>225677.231675</v>
      </c>
      <c r="M230" s="11">
        <v>0.03171212251145673</v>
      </c>
      <c r="N230" s="12" t="s">
        <v>211</v>
      </c>
      <c r="O230" s="9">
        <v>41428</v>
      </c>
    </row>
    <row r="231" spans="1:15" ht="25.5">
      <c r="A231" s="2">
        <f t="shared" si="3"/>
        <v>230</v>
      </c>
      <c r="B231" s="8" t="s">
        <v>432</v>
      </c>
      <c r="C231" s="8" t="s">
        <v>433</v>
      </c>
      <c r="D231" s="8" t="s">
        <v>31</v>
      </c>
      <c r="E231" s="8" t="s">
        <v>435</v>
      </c>
      <c r="F231" s="8">
        <v>215897</v>
      </c>
      <c r="G231" s="8" t="s">
        <v>32</v>
      </c>
      <c r="H231" s="8" t="s">
        <v>33</v>
      </c>
      <c r="I231" s="9">
        <v>40077</v>
      </c>
      <c r="J231" s="10">
        <v>2000000</v>
      </c>
      <c r="K231" s="10">
        <v>2000000</v>
      </c>
      <c r="L231" s="10">
        <v>48100</v>
      </c>
      <c r="M231" s="11">
        <v>0.02405</v>
      </c>
      <c r="N231" s="12" t="s">
        <v>211</v>
      </c>
      <c r="O231" s="9">
        <v>40462</v>
      </c>
    </row>
    <row r="232" spans="1:15" ht="38.25">
      <c r="A232" s="2">
        <f t="shared" si="3"/>
        <v>231</v>
      </c>
      <c r="B232" s="8" t="s">
        <v>432</v>
      </c>
      <c r="C232" s="8" t="s">
        <v>139</v>
      </c>
      <c r="D232" s="8" t="s">
        <v>157</v>
      </c>
      <c r="E232" s="8" t="s">
        <v>435</v>
      </c>
      <c r="F232" s="8">
        <v>376116</v>
      </c>
      <c r="G232" s="8" t="s">
        <v>158</v>
      </c>
      <c r="H232" s="8" t="s">
        <v>159</v>
      </c>
      <c r="I232" s="9">
        <v>41022</v>
      </c>
      <c r="J232" s="10">
        <v>860000</v>
      </c>
      <c r="K232" s="10">
        <v>750316.38</v>
      </c>
      <c r="L232" s="10">
        <v>11890.8</v>
      </c>
      <c r="M232" s="11">
        <v>0.015847714799988772</v>
      </c>
      <c r="N232" s="12" t="s">
        <v>211</v>
      </c>
      <c r="O232" s="9">
        <v>41451</v>
      </c>
    </row>
    <row r="233" spans="1:15" s="16" customFormat="1" ht="32.25" customHeight="1">
      <c r="A233" s="15"/>
      <c r="B233" s="20" t="s">
        <v>767</v>
      </c>
      <c r="C233" s="20"/>
      <c r="D233" s="20"/>
      <c r="E233" s="20"/>
      <c r="F233" s="20"/>
      <c r="G233" s="20"/>
      <c r="H233" s="20"/>
      <c r="I233" s="20"/>
      <c r="J233" s="17">
        <f>SUM(J2:J232)</f>
        <v>476181575.2810369</v>
      </c>
      <c r="K233" s="17">
        <f>SUM(K2:K232)</f>
        <v>452026519.77295816</v>
      </c>
      <c r="L233" s="17">
        <f>SUM(L2:L232)</f>
        <v>271072016.4124181</v>
      </c>
      <c r="M233" s="18"/>
      <c r="N233" s="17"/>
      <c r="O233" s="19"/>
    </row>
  </sheetData>
  <sheetProtection/>
  <mergeCells count="1">
    <mergeCell ref="B233:I233"/>
  </mergeCells>
  <printOptions/>
  <pageMargins left="0" right="0" top="0" bottom="0.3937007874015748" header="0" footer="0.1968503937007874"/>
  <pageSetup fitToHeight="0" fitToWidth="1" horizontalDpi="600" verticalDpi="600" orientation="landscape" paperSize="9" scale="60" r:id="rId1"/>
  <headerFooter alignWithMargins="0">
    <oddHeader>&amp;LΥ.ΟΠΣ</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Proslipsis</dc:creator>
  <cp:keywords/>
  <dc:description/>
  <cp:lastModifiedBy>user</cp:lastModifiedBy>
  <cp:lastPrinted>2013-10-03T07:52:57Z</cp:lastPrinted>
  <dcterms:created xsi:type="dcterms:W3CDTF">2013-09-06T08:48:29Z</dcterms:created>
  <dcterms:modified xsi:type="dcterms:W3CDTF">2013-10-03T11:38:19Z</dcterms:modified>
  <cp:category/>
  <cp:version/>
  <cp:contentType/>
  <cp:contentStatus/>
</cp:coreProperties>
</file>